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27" firstSheet="1" activeTab="15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</sheets>
  <definedNames>
    <definedName name="_xlnm.Print_Area" localSheetId="10">'财政收支'!$A$1:$D$31</definedName>
    <definedName name="_xlnm.Print_Area" localSheetId="14">'分县2'!$A$1:$S$15</definedName>
    <definedName name="_xlnm.Print_Area" localSheetId="12">'价格'!$A$1:$D$25</definedName>
    <definedName name="_xlnm.Print_Area" localSheetId="11">'金融'!$A$1:$E$27</definedName>
    <definedName name="_xlnm.Print_Area" localSheetId="8">'贸易'!$A$1:$D$24</definedName>
    <definedName name="_xlnm.Print_Area" localSheetId="7">'投资'!$A$1:$D$19</definedName>
  </definedNames>
  <calcPr fullCalcOnLoad="1"/>
</workbook>
</file>

<file path=xl/sharedStrings.xml><?xml version="1.0" encoding="utf-8"?>
<sst xmlns="http://schemas.openxmlformats.org/spreadsheetml/2006/main" count="467" uniqueCount="261">
  <si>
    <r>
      <t>目</t>
    </r>
    <r>
      <rPr>
        <b/>
        <sz val="12"/>
        <rFont val="Times New Roman"/>
        <family val="0"/>
      </rPr>
      <t xml:space="preserve">        </t>
    </r>
    <r>
      <rPr>
        <b/>
        <sz val="12"/>
        <rFont val="宋体"/>
        <family val="0"/>
      </rPr>
      <t>录</t>
    </r>
  </si>
  <si>
    <t>1-8月份全市经济运行简况</t>
  </si>
  <si>
    <t>统计图</t>
  </si>
  <si>
    <t>国民经济主要指标</t>
  </si>
  <si>
    <r>
      <t>GDP</t>
    </r>
    <r>
      <rPr>
        <sz val="10"/>
        <rFont val="宋体"/>
        <family val="0"/>
      </rPr>
      <t>核算主要相关指标</t>
    </r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</si>
  <si>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</si>
  <si>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</si>
  <si>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</si>
  <si>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</si>
  <si>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</si>
  <si>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</si>
  <si>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</si>
  <si>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</t>
  </si>
  <si>
    <t>各种价格变动幅度</t>
  </si>
  <si>
    <t>各县（市、区）主要经济指标对比表</t>
  </si>
  <si>
    <t>全省及九个设区市主要经济指标对比表</t>
  </si>
  <si>
    <t>全国人口普查条例</t>
  </si>
  <si>
    <t xml:space="preserve"> 国民经济主要指标</t>
  </si>
  <si>
    <t>指标名称</t>
  </si>
  <si>
    <r>
      <t>计量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宋体"/>
        <family val="0"/>
      </rPr>
      <t>单位</t>
    </r>
  </si>
  <si>
    <t>本月止
累计</t>
  </si>
  <si>
    <r>
      <t>比上年同期增长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</si>
  <si>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增幅在全省位次</t>
  </si>
  <si>
    <t>一、规模以上工业增加值</t>
  </si>
  <si>
    <t>亿元</t>
  </si>
  <si>
    <t>二、固定资产投资</t>
  </si>
  <si>
    <t>三、社会消费品零售总额</t>
  </si>
  <si>
    <t>四、进出口总额</t>
  </si>
  <si>
    <t xml:space="preserve">     ＃出口</t>
  </si>
  <si>
    <t>五、实际利用外商直接投资</t>
  </si>
  <si>
    <t>六、一般公共预算收入</t>
  </si>
  <si>
    <t xml:space="preserve">      ＃地方一般公共预算收入</t>
  </si>
  <si>
    <t xml:space="preserve">   一般公共预算支出</t>
  </si>
  <si>
    <t>七、期末金融机构本外币存款余额</t>
  </si>
  <si>
    <r>
      <t xml:space="preserve">      </t>
    </r>
    <r>
      <rPr>
        <sz val="12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</si>
  <si>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</si>
  <si>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>八、市辖区居民消费价格总指数</t>
    </r>
    <r>
      <rPr>
        <b/>
        <sz val="12"/>
        <color indexed="8"/>
        <rFont val="Times New Roman"/>
        <family val="0"/>
      </rPr>
      <t>(</t>
    </r>
    <r>
      <rPr>
        <b/>
        <sz val="12"/>
        <color indexed="8"/>
        <rFont val="宋体"/>
        <family val="0"/>
      </rPr>
      <t>以上年同期为</t>
    </r>
    <r>
      <rPr>
        <b/>
        <sz val="12"/>
        <color indexed="8"/>
        <rFont val="Times New Roman"/>
        <family val="0"/>
      </rPr>
      <t>100</t>
    </r>
    <r>
      <rPr>
        <b/>
        <sz val="12"/>
        <color indexed="8"/>
        <rFont val="宋体"/>
        <family val="0"/>
      </rPr>
      <t>）</t>
    </r>
  </si>
  <si>
    <t>%</t>
  </si>
  <si>
    <t>注：规模以上工业增加值、固定资产投资（不含农户）国家、省没有公布绝对值。</t>
  </si>
  <si>
    <t xml:space="preserve"> GDP核算主要相关指标</t>
  </si>
  <si>
    <t>计量单位</t>
  </si>
  <si>
    <t>本月止累计</t>
  </si>
  <si>
    <r>
      <t>比上年同期增长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（％）</t>
    </r>
    <r>
      <rPr>
        <sz val="12"/>
        <rFont val="Arial"/>
        <family val="2"/>
      </rPr>
      <t xml:space="preserve"> </t>
    </r>
  </si>
  <si>
    <t>二、公路客货周转量</t>
  </si>
  <si>
    <t>亿吨公里</t>
  </si>
  <si>
    <r>
      <t xml:space="preserve">         </t>
    </r>
    <r>
      <rPr>
        <sz val="12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</si>
  <si>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</si>
  <si>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2"/>
        <color indexed="8"/>
        <rFont val="宋体"/>
        <family val="0"/>
      </rPr>
      <t>公路货运周转量</t>
    </r>
  </si>
  <si>
    <t>三、商品房销售面积</t>
  </si>
  <si>
    <t>万平方米</t>
  </si>
  <si>
    <t xml:space="preserve">四、全社会用电量     </t>
  </si>
  <si>
    <t>亿千瓦时</t>
  </si>
  <si>
    <r>
      <t xml:space="preserve">         #</t>
    </r>
    <r>
      <rPr>
        <sz val="12"/>
        <rFont val="宋体"/>
        <family val="0"/>
      </rPr>
      <t>工业用电</t>
    </r>
  </si>
  <si>
    <t xml:space="preserve">     城乡居民生活用电</t>
  </si>
  <si>
    <t>指        标</t>
  </si>
  <si>
    <t xml:space="preserve">本月实绩  </t>
  </si>
  <si>
    <r>
      <t>比上年同期增长</t>
    </r>
    <r>
      <rPr>
        <sz val="12"/>
        <rFont val="Times New Roman"/>
        <family val="0"/>
      </rPr>
      <t xml:space="preserve">  (</t>
    </r>
    <r>
      <rPr>
        <sz val="12"/>
        <rFont val="宋体"/>
        <family val="0"/>
      </rPr>
      <t>％</t>
    </r>
    <r>
      <rPr>
        <sz val="12"/>
        <rFont val="Times New Roman"/>
        <family val="0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</si>
  <si>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</si>
  <si>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</si>
  <si>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</si>
  <si>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</si>
  <si>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</si>
  <si>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</si>
  <si>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</si>
  <si>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</si>
  <si>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</si>
  <si>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</si>
  <si>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</si>
  <si>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</si>
  <si>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</si>
  <si>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下降0.62个百分点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</si>
  <si>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</si>
  <si>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</si>
  <si>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</si>
  <si>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 xml:space="preserve">比上年同期增长 （％） </t>
  </si>
  <si>
    <t xml:space="preserve">  粗    钢</t>
  </si>
  <si>
    <t>万吨</t>
  </si>
  <si>
    <t xml:space="preserve">  钢    材</t>
  </si>
  <si>
    <t xml:space="preserve">  生    铁</t>
  </si>
  <si>
    <t xml:space="preserve">  发电量</t>
  </si>
  <si>
    <t>亿千瓦小时</t>
  </si>
  <si>
    <t xml:space="preserve">  化    肥</t>
  </si>
  <si>
    <t xml:space="preserve">  水    泥</t>
  </si>
  <si>
    <t xml:space="preserve">  载货汽车</t>
  </si>
  <si>
    <t>辆</t>
  </si>
  <si>
    <t xml:space="preserve">  人造板</t>
  </si>
  <si>
    <t>万立方米</t>
  </si>
  <si>
    <t xml:space="preserve">  布</t>
  </si>
  <si>
    <t>亿米</t>
  </si>
  <si>
    <t xml:space="preserve">  化学药品原药                  (化学原料药)</t>
  </si>
  <si>
    <t>吨</t>
  </si>
  <si>
    <t xml:space="preserve">  合成纤维</t>
  </si>
  <si>
    <t xml:space="preserve">  塑料制品</t>
  </si>
  <si>
    <t xml:space="preserve">  机制纸及纸板</t>
  </si>
  <si>
    <t xml:space="preserve">            指标           </t>
  </si>
  <si>
    <t>2021年1-7月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</si>
  <si>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</si>
  <si>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</si>
  <si>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</si>
  <si>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</si>
  <si>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</si>
  <si>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</si>
  <si>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</si>
  <si>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</si>
  <si>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</si>
  <si>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</si>
  <si>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</si>
  <si>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</si>
  <si>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</si>
  <si>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-</t>
  </si>
  <si>
    <t>＃亏损企业</t>
  </si>
  <si>
    <t>营业收入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</si>
  <si>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</si>
  <si>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</si>
  <si>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</si>
  <si>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</si>
  <si>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</si>
  <si>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</si>
  <si>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r>
      <t>比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上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     </t>
    </r>
    <r>
      <rPr>
        <sz val="12"/>
        <rFont val="宋体"/>
        <family val="0"/>
      </rPr>
      <t>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</si>
  <si>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一、固定资产投资（不含铁路）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</si>
  <si>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</si>
  <si>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</si>
  <si>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</si>
  <si>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</si>
  <si>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</si>
  <si>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</si>
  <si>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</si>
  <si>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</si>
  <si>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</si>
  <si>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</si>
  <si>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</si>
  <si>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</si>
  <si>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</si>
  <si>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</si>
  <si>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</si>
  <si>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</si>
  <si>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四、限上批零业主要商品零售额</t>
  </si>
  <si>
    <r>
      <t xml:space="preserve">   1</t>
    </r>
    <r>
      <rPr>
        <sz val="12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</si>
  <si>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</si>
  <si>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</si>
  <si>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</si>
  <si>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</si>
  <si>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</si>
  <si>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12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</si>
  <si>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</si>
  <si>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</si>
  <si>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</si>
  <si>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</si>
  <si>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</si>
  <si>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</si>
  <si>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</si>
  <si>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</si>
  <si>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三、合同外资</t>
  </si>
  <si>
    <t>万元</t>
  </si>
  <si>
    <t>四、实际使用外资</t>
  </si>
  <si>
    <t>单位：亿元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</si>
  <si>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</si>
  <si>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</si>
  <si>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</si>
  <si>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</si>
  <si>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</si>
  <si>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</si>
  <si>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</si>
  <si>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</si>
  <si>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</si>
  <si>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</si>
  <si>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</si>
  <si>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</si>
  <si>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</si>
  <si>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</si>
  <si>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</si>
  <si>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</si>
  <si>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</si>
  <si>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</si>
  <si>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</si>
  <si>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</si>
  <si>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</si>
  <si>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</si>
  <si>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</si>
  <si>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</si>
  <si>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</si>
  <si>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</si>
  <si>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</si>
  <si>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</si>
  <si>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</si>
  <si>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</si>
  <si>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</si>
  <si>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</si>
  <si>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</si>
  <si>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活期存款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</si>
  <si>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定期存款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</si>
  <si>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</si>
  <si>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0"/>
      </rPr>
      <t xml:space="preserve">         </t>
    </r>
  </si>
  <si>
    <t xml:space="preserve">       #企业定期存款</t>
  </si>
  <si>
    <t>金融机构本外币贷款余额</t>
  </si>
  <si>
    <t xml:space="preserve">     #人民币贷款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</si>
  <si>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</si>
  <si>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</si>
  <si>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</si>
  <si>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</si>
  <si>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r>
      <t xml:space="preserve">     2.企</t>
    </r>
    <r>
      <rPr>
        <sz val="10"/>
        <rFont val="宋体"/>
        <family val="0"/>
      </rPr>
      <t>(事)</t>
    </r>
    <r>
      <rPr>
        <sz val="10"/>
        <rFont val="宋体"/>
        <family val="0"/>
      </rPr>
      <t>业单位贷款</t>
    </r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</si>
  <si>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</si>
  <si>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</si>
  <si>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</si>
  <si>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</si>
  <si>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</si>
  <si>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</si>
  <si>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</si>
  <si>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</si>
  <si>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</si>
  <si>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</si>
  <si>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</si>
  <si>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</si>
  <si>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</si>
  <si>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</si>
  <si>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</si>
  <si>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</si>
  <si>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</si>
  <si>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</si>
  <si>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</si>
  <si>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</si>
  <si>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</si>
  <si>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</si>
  <si>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</si>
  <si>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</si>
  <si>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</si>
  <si>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</si>
  <si>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</si>
  <si>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</si>
  <si>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</si>
  <si>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</si>
  <si>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各县（市、区）主要经济指标对比表（一）</t>
  </si>
  <si>
    <t>产销率
（％）</t>
  </si>
  <si>
    <t>工业经济效益指数
（1-7月，％）</t>
  </si>
  <si>
    <t>全社会工业用电量
(亿千瓦时)</t>
  </si>
  <si>
    <t>增幅（%）</t>
  </si>
  <si>
    <t>位次</t>
  </si>
  <si>
    <t>绝对值</t>
  </si>
  <si>
    <t>增减
（百分点）</t>
  </si>
  <si>
    <t>全  市</t>
  </si>
  <si>
    <t>三元区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</si>
  <si>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</si>
  <si>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</si>
  <si>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</si>
  <si>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</si>
  <si>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</si>
  <si>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</si>
  <si>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</si>
  <si>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</si>
  <si>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</si>
  <si>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</si>
  <si>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</si>
  <si>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</si>
  <si>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限上批零住餐业              消费品零售额
(亿元)</t>
  </si>
  <si>
    <t>限上批发业销售额
(亿元)</t>
  </si>
  <si>
    <t>实际利用外资
(万元）</t>
  </si>
  <si>
    <t>各县（市、区）主要经济指标对比表（三）</t>
  </si>
  <si>
    <t>一般公共预算收入
（亿元）</t>
  </si>
  <si>
    <t>地方一般公共预算收入
(亿元）</t>
  </si>
  <si>
    <t>金融机构本外币存款余额
(亿元）</t>
  </si>
  <si>
    <t>金融机构本外币贷款余额
(亿元）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</si>
</sst>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  <numFmt numFmtId="179" formatCode="0.00_ "/>
    <numFmt numFmtId="180" formatCode="0.0_);[Red]\(0.0\)"/>
    <numFmt numFmtId="181" formatCode="0_ "/>
    <numFmt numFmtId="182" formatCode="0.0"/>
    <numFmt numFmtId="183" formatCode="0.0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0"/>
      <name val="Helv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Arial"/>
      <family val="2"/>
    </font>
    <font>
      <sz val="10"/>
      <name val="宋体"/>
      <family val="0"/>
    </font>
    <font>
      <sz val="12"/>
      <name val="华文中宋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10"/>
      <color indexed="10"/>
      <name val="Helv"/>
      <family val="0"/>
    </font>
    <font>
      <sz val="18"/>
      <name val="黑体"/>
      <family val="3"/>
    </font>
    <font>
      <sz val="11"/>
      <name val="楷体_GB2312"/>
      <family val="0"/>
    </font>
    <font>
      <sz val="13"/>
      <name val="仿宋_GB2312"/>
      <family val="3"/>
    </font>
    <font>
      <sz val="10"/>
      <name val="黑体"/>
      <family val="3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Arial Unicode MS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0"/>
    </font>
    <font>
      <sz val="11"/>
      <color indexed="8"/>
      <name val="Arial Unicode MS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0"/>
    </font>
    <font>
      <sz val="12"/>
      <name val="楷体_GB2312"/>
      <family val="0"/>
    </font>
    <font>
      <sz val="10"/>
      <name val="Arial"/>
      <family val="2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2"/>
      <name val="Times New Roman"/>
      <family val="0"/>
    </font>
    <font>
      <sz val="20"/>
      <color indexed="8"/>
      <name val="方正小标宋简体"/>
      <family val="0"/>
    </font>
    <font>
      <sz val="10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49" fillId="4" borderId="1" applyNumberFormat="0" applyAlignment="0" applyProtection="0"/>
    <xf numFmtId="0" fontId="53" fillId="5" borderId="2" applyNumberFormat="0" applyAlignment="0" applyProtection="0"/>
    <xf numFmtId="0" fontId="47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20" fillId="7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1" fillId="0" borderId="5" applyNumberFormat="0" applyFill="0" applyAlignment="0" applyProtection="0"/>
    <xf numFmtId="0" fontId="40" fillId="0" borderId="6" applyNumberFormat="0" applyFill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39" fillId="10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46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3" borderId="0" applyNumberFormat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8" applyNumberFormat="0" applyFont="0" applyAlignment="0" applyProtection="0"/>
    <xf numFmtId="0" fontId="39" fillId="11" borderId="0" applyNumberFormat="0" applyBorder="0" applyAlignment="0" applyProtection="0"/>
    <xf numFmtId="0" fontId="52" fillId="12" borderId="0" applyNumberFormat="0" applyBorder="0" applyAlignment="0" applyProtection="0"/>
    <xf numFmtId="0" fontId="20" fillId="9" borderId="0" applyNumberFormat="0" applyBorder="0" applyAlignment="0" applyProtection="0"/>
    <xf numFmtId="0" fontId="57" fillId="13" borderId="0" applyNumberFormat="0" applyBorder="0" applyAlignment="0" applyProtection="0"/>
    <xf numFmtId="0" fontId="42" fillId="4" borderId="9" applyNumberFormat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9" fontId="0" fillId="0" borderId="0" applyFont="0" applyFill="0" applyBorder="0" applyAlignment="0" applyProtection="0"/>
    <xf numFmtId="0" fontId="39" fillId="10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0" fillId="3" borderId="0" applyNumberFormat="0" applyBorder="0" applyAlignment="0" applyProtection="0"/>
    <xf numFmtId="0" fontId="38" fillId="2" borderId="9" applyNumberFormat="0" applyAlignment="0" applyProtection="0"/>
    <xf numFmtId="0" fontId="20" fillId="12" borderId="0" applyNumberFormat="0" applyBorder="0" applyAlignment="0" applyProtection="0"/>
    <xf numFmtId="0" fontId="39" fillId="14" borderId="0" applyNumberFormat="0" applyBorder="0" applyAlignment="0" applyProtection="0"/>
    <xf numFmtId="0" fontId="20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Border="1" applyAlignment="1">
      <alignment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/>
      <protection/>
    </xf>
    <xf numFmtId="176" fontId="7" fillId="0" borderId="14" xfId="37" applyNumberFormat="1" applyFont="1" applyBorder="1" applyAlignment="1">
      <alignment vertical="center"/>
    </xf>
    <xf numFmtId="0" fontId="7" fillId="0" borderId="14" xfId="46" applyFont="1" applyBorder="1" applyAlignment="1">
      <alignment horizontal="center" vertical="center"/>
      <protection/>
    </xf>
    <xf numFmtId="177" fontId="7" fillId="0" borderId="14" xfId="46" applyNumberFormat="1" applyFont="1" applyBorder="1" applyAlignment="1">
      <alignment vertical="center"/>
      <protection/>
    </xf>
    <xf numFmtId="178" fontId="7" fillId="0" borderId="14" xfId="46" applyNumberFormat="1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/>
      <protection/>
    </xf>
    <xf numFmtId="176" fontId="7" fillId="0" borderId="16" xfId="37" applyNumberFormat="1" applyFont="1" applyBorder="1" applyAlignment="1">
      <alignment vertical="center"/>
    </xf>
    <xf numFmtId="177" fontId="7" fillId="0" borderId="16" xfId="46" applyNumberFormat="1" applyFont="1" applyBorder="1" applyAlignment="1">
      <alignment vertical="center"/>
      <protection/>
    </xf>
    <xf numFmtId="0" fontId="8" fillId="0" borderId="17" xfId="46" applyFont="1" applyBorder="1" applyAlignment="1">
      <alignment horizontal="left" vertical="center"/>
      <protection/>
    </xf>
    <xf numFmtId="177" fontId="4" fillId="0" borderId="0" xfId="46" applyNumberFormat="1" applyFont="1" applyAlignment="1">
      <alignment horizontal="center" vertical="center"/>
      <protection/>
    </xf>
    <xf numFmtId="176" fontId="7" fillId="0" borderId="14" xfId="37" applyNumberFormat="1" applyFont="1" applyBorder="1" applyAlignment="1">
      <alignment horizontal="right" vertical="center"/>
    </xf>
    <xf numFmtId="177" fontId="7" fillId="0" borderId="14" xfId="46" applyNumberFormat="1" applyFont="1" applyBorder="1" applyAlignment="1">
      <alignment horizontal="right" vertical="center"/>
      <protection/>
    </xf>
    <xf numFmtId="179" fontId="7" fillId="0" borderId="14" xfId="46" applyNumberFormat="1" applyFont="1" applyBorder="1" applyAlignment="1">
      <alignment horizontal="right" vertical="center" wrapText="1"/>
      <protection/>
    </xf>
    <xf numFmtId="177" fontId="7" fillId="0" borderId="14" xfId="46" applyNumberFormat="1" applyFont="1" applyBorder="1" applyAlignment="1">
      <alignment horizontal="right" vertical="center" wrapText="1"/>
      <protection/>
    </xf>
    <xf numFmtId="179" fontId="7" fillId="0" borderId="18" xfId="46" applyNumberFormat="1" applyFont="1" applyBorder="1" applyAlignment="1">
      <alignment horizontal="right" vertical="center" wrapText="1"/>
      <protection/>
    </xf>
    <xf numFmtId="177" fontId="7" fillId="0" borderId="18" xfId="46" applyNumberFormat="1" applyFont="1" applyBorder="1" applyAlignment="1">
      <alignment horizontal="right" vertical="center" wrapText="1"/>
      <protection/>
    </xf>
    <xf numFmtId="179" fontId="7" fillId="0" borderId="16" xfId="46" applyNumberFormat="1" applyFont="1" applyBorder="1" applyAlignment="1">
      <alignment vertical="center" wrapText="1"/>
      <protection/>
    </xf>
    <xf numFmtId="180" fontId="7" fillId="0" borderId="16" xfId="46" applyNumberFormat="1" applyFont="1" applyBorder="1" applyAlignment="1">
      <alignment horizontal="right" vertical="center" wrapText="1"/>
      <protection/>
    </xf>
    <xf numFmtId="0" fontId="4" fillId="0" borderId="0" xfId="46" applyFont="1" applyAlignment="1">
      <alignment horizontal="left" vertical="center"/>
      <protection/>
    </xf>
    <xf numFmtId="43" fontId="6" fillId="0" borderId="14" xfId="37" applyFont="1" applyBorder="1" applyAlignment="1">
      <alignment vertical="center" wrapText="1"/>
    </xf>
    <xf numFmtId="177" fontId="7" fillId="0" borderId="18" xfId="46" applyNumberFormat="1" applyFont="1" applyBorder="1" applyAlignment="1">
      <alignment horizontal="right" vertical="center"/>
      <protection/>
    </xf>
    <xf numFmtId="176" fontId="7" fillId="0" borderId="18" xfId="46" applyNumberFormat="1" applyFont="1" applyBorder="1" applyAlignment="1">
      <alignment horizontal="right" vertical="center"/>
      <protection/>
    </xf>
    <xf numFmtId="176" fontId="7" fillId="0" borderId="14" xfId="46" applyNumberFormat="1" applyFont="1" applyBorder="1" applyAlignment="1">
      <alignment vertical="center"/>
      <protection/>
    </xf>
    <xf numFmtId="180" fontId="7" fillId="0" borderId="14" xfId="46" applyNumberFormat="1" applyFont="1" applyBorder="1" applyAlignment="1">
      <alignment horizontal="right" vertical="center"/>
      <protection/>
    </xf>
    <xf numFmtId="176" fontId="7" fillId="0" borderId="16" xfId="46" applyNumberFormat="1" applyFont="1" applyBorder="1" applyAlignment="1">
      <alignment vertical="center"/>
      <protection/>
    </xf>
    <xf numFmtId="180" fontId="7" fillId="0" borderId="16" xfId="46" applyNumberFormat="1" applyFont="1" applyBorder="1" applyAlignment="1">
      <alignment horizontal="right" vertical="center"/>
      <protection/>
    </xf>
    <xf numFmtId="180" fontId="4" fillId="0" borderId="0" xfId="46" applyNumberFormat="1" applyFont="1" applyAlignment="1">
      <alignment vertical="center"/>
      <protection/>
    </xf>
    <xf numFmtId="0" fontId="6" fillId="0" borderId="19" xfId="46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0" fontId="6" fillId="0" borderId="20" xfId="46" applyFont="1" applyBorder="1" applyAlignment="1">
      <alignment horizontal="center" vertical="center" wrapText="1"/>
      <protection/>
    </xf>
    <xf numFmtId="0" fontId="7" fillId="0" borderId="21" xfId="46" applyFont="1" applyBorder="1" applyAlignment="1">
      <alignment horizontal="center" vertical="center"/>
      <protection/>
    </xf>
    <xf numFmtId="178" fontId="7" fillId="0" borderId="21" xfId="46" applyNumberFormat="1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" fillId="0" borderId="11" xfId="46" applyFont="1" applyBorder="1" applyAlignment="1">
      <alignment horizontal="left" vertical="center" wrapText="1"/>
      <protection/>
    </xf>
    <xf numFmtId="0" fontId="9" fillId="0" borderId="12" xfId="46" applyFont="1" applyBorder="1" applyAlignment="1">
      <alignment horizontal="righ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0" fontId="9" fillId="0" borderId="14" xfId="46" applyFont="1" applyBorder="1" applyAlignment="1">
      <alignment horizontal="right" vertical="center" wrapText="1"/>
      <protection/>
    </xf>
    <xf numFmtId="0" fontId="6" fillId="0" borderId="13" xfId="46" applyFont="1" applyBorder="1" applyAlignment="1">
      <alignment horizontal="left" vertical="center"/>
      <protection/>
    </xf>
    <xf numFmtId="179" fontId="7" fillId="0" borderId="14" xfId="46" applyNumberFormat="1" applyFont="1" applyBorder="1" applyAlignment="1">
      <alignment horizontal="right" vertical="center"/>
      <protection/>
    </xf>
    <xf numFmtId="0" fontId="7" fillId="0" borderId="14" xfId="46" applyFont="1" applyBorder="1" applyAlignment="1">
      <alignment horizontal="right" vertical="center"/>
      <protection/>
    </xf>
    <xf numFmtId="1" fontId="7" fillId="0" borderId="14" xfId="46" applyNumberFormat="1" applyFont="1" applyBorder="1" applyAlignment="1">
      <alignment horizontal="right" vertical="center"/>
      <protection/>
    </xf>
    <xf numFmtId="0" fontId="6" fillId="0" borderId="15" xfId="46" applyFont="1" applyBorder="1" applyAlignment="1">
      <alignment horizontal="left" vertical="center"/>
      <protection/>
    </xf>
    <xf numFmtId="179" fontId="7" fillId="0" borderId="16" xfId="46" applyNumberFormat="1" applyFont="1" applyBorder="1" applyAlignment="1">
      <alignment horizontal="right" vertical="center"/>
      <protection/>
    </xf>
    <xf numFmtId="1" fontId="7" fillId="0" borderId="16" xfId="46" applyNumberFormat="1" applyFont="1" applyBorder="1" applyAlignment="1">
      <alignment horizontal="right" vertical="center"/>
      <protection/>
    </xf>
    <xf numFmtId="177" fontId="7" fillId="0" borderId="16" xfId="46" applyNumberFormat="1" applyFont="1" applyBorder="1" applyAlignment="1">
      <alignment horizontal="right" vertical="center"/>
      <protection/>
    </xf>
    <xf numFmtId="181" fontId="7" fillId="0" borderId="14" xfId="46" applyNumberFormat="1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right" vertical="center"/>
      <protection/>
    </xf>
    <xf numFmtId="181" fontId="7" fillId="0" borderId="16" xfId="46" applyNumberFormat="1" applyFont="1" applyBorder="1" applyAlignment="1">
      <alignment horizontal="center" vertical="center"/>
      <protection/>
    </xf>
    <xf numFmtId="179" fontId="7" fillId="0" borderId="16" xfId="46" applyNumberFormat="1" applyFont="1" applyBorder="1" applyAlignment="1">
      <alignment horizontal="right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center" vertical="center" wrapText="1"/>
      <protection/>
    </xf>
    <xf numFmtId="182" fontId="7" fillId="0" borderId="14" xfId="46" applyNumberFormat="1" applyFont="1" applyBorder="1" applyAlignment="1">
      <alignment horizontal="right" vertical="center" wrapText="1"/>
      <protection/>
    </xf>
    <xf numFmtId="181" fontId="7" fillId="0" borderId="14" xfId="46" applyNumberFormat="1" applyFont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181" fontId="7" fillId="0" borderId="16" xfId="46" applyNumberFormat="1" applyFont="1" applyBorder="1" applyAlignment="1">
      <alignment horizontal="center" vertical="center" wrapText="1"/>
      <protection/>
    </xf>
    <xf numFmtId="182" fontId="7" fillId="0" borderId="16" xfId="46" applyNumberFormat="1" applyFont="1" applyBorder="1" applyAlignment="1">
      <alignment horizontal="right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181" fontId="7" fillId="0" borderId="14" xfId="46" applyNumberFormat="1" applyFont="1" applyBorder="1" applyAlignment="1">
      <alignment horizontal="right" vertical="center"/>
      <protection/>
    </xf>
    <xf numFmtId="177" fontId="7" fillId="0" borderId="16" xfId="46" applyNumberFormat="1" applyFont="1" applyBorder="1" applyAlignment="1">
      <alignment horizontal="right" vertical="center" wrapText="1"/>
      <protection/>
    </xf>
    <xf numFmtId="181" fontId="7" fillId="0" borderId="16" xfId="46" applyNumberFormat="1" applyFont="1" applyBorder="1" applyAlignment="1">
      <alignment horizontal="right" vertical="center"/>
      <protection/>
    </xf>
    <xf numFmtId="177" fontId="7" fillId="0" borderId="14" xfId="46" applyNumberFormat="1" applyFont="1" applyBorder="1" applyAlignment="1">
      <alignment horizontal="center" vertical="center"/>
      <protection/>
    </xf>
    <xf numFmtId="0" fontId="7" fillId="0" borderId="20" xfId="46" applyFont="1" applyBorder="1" applyAlignment="1">
      <alignment horizontal="center" vertical="center"/>
      <protection/>
    </xf>
    <xf numFmtId="183" fontId="4" fillId="0" borderId="0" xfId="46" applyNumberFormat="1" applyFont="1" applyAlignment="1">
      <alignment vertical="center"/>
      <protection/>
    </xf>
    <xf numFmtId="177" fontId="7" fillId="0" borderId="16" xfId="46" applyNumberFormat="1" applyFont="1" applyBorder="1" applyAlignment="1">
      <alignment horizontal="center" vertical="center"/>
      <protection/>
    </xf>
    <xf numFmtId="0" fontId="7" fillId="0" borderId="22" xfId="46" applyFont="1" applyBorder="1" applyAlignment="1">
      <alignment horizontal="center" vertical="center"/>
      <protection/>
    </xf>
    <xf numFmtId="0" fontId="9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12" fillId="0" borderId="0" xfId="46" applyFont="1" applyAlignment="1">
      <alignment vertical="center"/>
      <protection/>
    </xf>
    <xf numFmtId="0" fontId="13" fillId="0" borderId="10" xfId="46" applyFont="1" applyBorder="1" applyAlignment="1">
      <alignment horizontal="center" vertical="center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3" xfId="46" applyFont="1" applyBorder="1" applyAlignment="1">
      <alignment horizontal="center" vertical="center" wrapText="1"/>
      <protection/>
    </xf>
    <xf numFmtId="177" fontId="7" fillId="0" borderId="14" xfId="46" applyNumberFormat="1" applyFont="1" applyFill="1" applyBorder="1" applyAlignment="1">
      <alignment horizontal="right" vertical="center"/>
      <protection/>
    </xf>
    <xf numFmtId="177" fontId="7" fillId="0" borderId="16" xfId="46" applyNumberFormat="1" applyFont="1" applyFill="1" applyBorder="1" applyAlignment="1">
      <alignment horizontal="right" vertical="center"/>
      <protection/>
    </xf>
    <xf numFmtId="181" fontId="7" fillId="0" borderId="16" xfId="46" applyNumberFormat="1" applyFont="1" applyFill="1" applyBorder="1" applyAlignment="1">
      <alignment horizontal="center" vertical="center"/>
      <protection/>
    </xf>
    <xf numFmtId="179" fontId="7" fillId="0" borderId="16" xfId="46" applyNumberFormat="1" applyFont="1" applyFill="1" applyBorder="1" applyAlignment="1">
      <alignment vertical="center"/>
      <protection/>
    </xf>
    <xf numFmtId="0" fontId="14" fillId="0" borderId="0" xfId="46" applyFont="1" applyBorder="1" applyAlignment="1">
      <alignment horizontal="left" vertical="center"/>
      <protection/>
    </xf>
    <xf numFmtId="0" fontId="15" fillId="0" borderId="0" xfId="46" applyFont="1" applyAlignment="1">
      <alignment vertical="center"/>
      <protection/>
    </xf>
    <xf numFmtId="0" fontId="16" fillId="0" borderId="14" xfId="46" applyFont="1" applyBorder="1" applyAlignment="1">
      <alignment horizontal="center" vertical="center" wrapText="1"/>
      <protection/>
    </xf>
    <xf numFmtId="179" fontId="7" fillId="0" borderId="14" xfId="46" applyNumberFormat="1" applyFont="1" applyBorder="1" applyAlignment="1">
      <alignment vertical="center" wrapText="1"/>
      <protection/>
    </xf>
    <xf numFmtId="179" fontId="7" fillId="0" borderId="16" xfId="46" applyNumberFormat="1" applyFont="1" applyFill="1" applyBorder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182" fontId="7" fillId="0" borderId="14" xfId="46" applyNumberFormat="1" applyFont="1" applyBorder="1" applyAlignment="1">
      <alignment vertical="center"/>
      <protection/>
    </xf>
    <xf numFmtId="0" fontId="2" fillId="0" borderId="0" xfId="46" applyFont="1" applyBorder="1" applyAlignment="1">
      <alignment horizontal="center" vertical="center" wrapText="1"/>
      <protection/>
    </xf>
    <xf numFmtId="181" fontId="7" fillId="0" borderId="18" xfId="46" applyNumberFormat="1" applyFont="1" applyBorder="1" applyAlignment="1">
      <alignment horizontal="center" vertical="center"/>
      <protection/>
    </xf>
    <xf numFmtId="182" fontId="7" fillId="0" borderId="18" xfId="46" applyNumberFormat="1" applyFont="1" applyBorder="1" applyAlignment="1">
      <alignment horizontal="right" vertical="center"/>
      <protection/>
    </xf>
    <xf numFmtId="181" fontId="7" fillId="0" borderId="23" xfId="46" applyNumberFormat="1" applyFont="1" applyBorder="1" applyAlignment="1">
      <alignment horizontal="center" vertical="center"/>
      <protection/>
    </xf>
    <xf numFmtId="181" fontId="7" fillId="0" borderId="24" xfId="46" applyNumberFormat="1" applyFont="1" applyBorder="1" applyAlignment="1">
      <alignment horizontal="center" vertical="center"/>
      <protection/>
    </xf>
    <xf numFmtId="182" fontId="7" fillId="0" borderId="16" xfId="46" applyNumberFormat="1" applyFont="1" applyBorder="1" applyAlignment="1">
      <alignment vertical="center"/>
      <protection/>
    </xf>
    <xf numFmtId="181" fontId="7" fillId="0" borderId="25" xfId="46" applyNumberFormat="1" applyFont="1" applyBorder="1" applyAlignment="1">
      <alignment horizontal="center" vertical="center"/>
      <protection/>
    </xf>
    <xf numFmtId="180" fontId="12" fillId="0" borderId="0" xfId="46" applyNumberFormat="1" applyFont="1" applyAlignment="1">
      <alignment vertic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left" vertical="center" wrapText="1"/>
    </xf>
    <xf numFmtId="177" fontId="22" fillId="0" borderId="14" xfId="0" applyNumberFormat="1" applyFont="1" applyBorder="1" applyAlignment="1">
      <alignment horizontal="right" vertical="center"/>
    </xf>
    <xf numFmtId="177" fontId="22" fillId="0" borderId="20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left" vertical="center" wrapText="1"/>
    </xf>
    <xf numFmtId="177" fontId="22" fillId="0" borderId="16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0" fontId="8" fillId="4" borderId="0" xfId="0" applyFont="1" applyFill="1" applyAlignment="1">
      <alignment horizontal="center" vertical="center" wrapText="1"/>
    </xf>
    <xf numFmtId="0" fontId="8" fillId="0" borderId="0" xfId="46" applyFont="1" applyAlignment="1">
      <alignment vertical="center"/>
      <protection/>
    </xf>
    <xf numFmtId="0" fontId="19" fillId="0" borderId="0" xfId="46" applyFont="1" applyAlignment="1">
      <alignment horizontal="center" vertical="center"/>
      <protection/>
    </xf>
    <xf numFmtId="0" fontId="8" fillId="0" borderId="10" xfId="46" applyFont="1" applyBorder="1" applyAlignment="1">
      <alignment horizontal="right" vertical="center"/>
      <protection/>
    </xf>
    <xf numFmtId="0" fontId="23" fillId="4" borderId="11" xfId="46" applyFont="1" applyFill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 wrapText="1"/>
      <protection/>
    </xf>
    <xf numFmtId="0" fontId="23" fillId="4" borderId="13" xfId="46" applyFont="1" applyFill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vertical="center"/>
      <protection/>
    </xf>
    <xf numFmtId="2" fontId="22" fillId="0" borderId="14" xfId="46" applyNumberFormat="1" applyFont="1" applyBorder="1" applyAlignment="1">
      <alignment horizontal="right" vertical="center" wrapText="1"/>
      <protection/>
    </xf>
    <xf numFmtId="0" fontId="25" fillId="4" borderId="13" xfId="46" applyFont="1" applyFill="1" applyBorder="1" applyAlignment="1">
      <alignment vertical="center"/>
      <protection/>
    </xf>
    <xf numFmtId="179" fontId="22" fillId="0" borderId="14" xfId="46" applyNumberFormat="1" applyFont="1" applyBorder="1" applyAlignment="1">
      <alignment vertical="center" wrapText="1"/>
      <protection/>
    </xf>
    <xf numFmtId="0" fontId="23" fillId="4" borderId="13" xfId="46" applyFont="1" applyFill="1" applyBorder="1" applyAlignment="1">
      <alignment horizontal="left" vertical="center"/>
      <protection/>
    </xf>
    <xf numFmtId="49" fontId="23" fillId="4" borderId="13" xfId="46" applyNumberFormat="1" applyFont="1" applyFill="1" applyBorder="1" applyAlignment="1">
      <alignment vertical="center" wrapText="1"/>
      <protection/>
    </xf>
    <xf numFmtId="49" fontId="23" fillId="4" borderId="13" xfId="46" applyNumberFormat="1" applyFont="1" applyFill="1" applyBorder="1" applyAlignment="1">
      <alignment vertical="center"/>
      <protection/>
    </xf>
    <xf numFmtId="49" fontId="8" fillId="0" borderId="13" xfId="46" applyNumberFormat="1" applyFont="1" applyBorder="1" applyAlignment="1">
      <alignment vertical="center"/>
      <protection/>
    </xf>
    <xf numFmtId="49" fontId="23" fillId="4" borderId="15" xfId="46" applyNumberFormat="1" applyFont="1" applyFill="1" applyBorder="1" applyAlignment="1">
      <alignment vertical="center"/>
      <protection/>
    </xf>
    <xf numFmtId="179" fontId="22" fillId="0" borderId="16" xfId="46" applyNumberFormat="1" applyFont="1" applyBorder="1" applyAlignment="1">
      <alignment vertical="center" wrapText="1"/>
      <protection/>
    </xf>
    <xf numFmtId="0" fontId="0" fillId="0" borderId="0" xfId="17" applyAlignment="1">
      <alignment vertical="center"/>
      <protection/>
    </xf>
    <xf numFmtId="0" fontId="8" fillId="0" borderId="19" xfId="46" applyFont="1" applyBorder="1" applyAlignment="1">
      <alignment horizontal="center" vertical="center" wrapText="1"/>
      <protection/>
    </xf>
    <xf numFmtId="0" fontId="8" fillId="0" borderId="20" xfId="46" applyFont="1" applyBorder="1" applyAlignment="1">
      <alignment horizontal="center" vertical="center" wrapText="1"/>
      <protection/>
    </xf>
    <xf numFmtId="182" fontId="26" fillId="0" borderId="20" xfId="46" applyNumberFormat="1" applyFont="1" applyBorder="1" applyAlignment="1">
      <alignment horizontal="right" vertical="center" wrapText="1"/>
      <protection/>
    </xf>
    <xf numFmtId="182" fontId="22" fillId="0" borderId="20" xfId="46" applyNumberFormat="1" applyFont="1" applyBorder="1" applyAlignment="1">
      <alignment horizontal="right" vertical="center" wrapText="1"/>
      <protection/>
    </xf>
    <xf numFmtId="177" fontId="22" fillId="0" borderId="20" xfId="46" applyNumberFormat="1" applyFont="1" applyBorder="1" applyAlignment="1">
      <alignment horizontal="right" vertical="center" wrapText="1"/>
      <protection/>
    </xf>
    <xf numFmtId="177" fontId="22" fillId="0" borderId="22" xfId="46" applyNumberFormat="1" applyFont="1" applyBorder="1" applyAlignment="1">
      <alignment horizontal="right" vertical="center"/>
      <protection/>
    </xf>
    <xf numFmtId="0" fontId="0" fillId="0" borderId="0" xfId="46" applyFont="1" applyAlignment="1">
      <alignment vertical="center"/>
      <protection/>
    </xf>
    <xf numFmtId="0" fontId="8" fillId="0" borderId="0" xfId="46" applyFont="1" applyBorder="1" applyAlignment="1">
      <alignment horizontal="right" vertical="center"/>
      <protection/>
    </xf>
    <xf numFmtId="0" fontId="27" fillId="4" borderId="11" xfId="46" applyFont="1" applyFill="1" applyBorder="1" applyAlignment="1">
      <alignment horizontal="center" vertical="center"/>
      <protection/>
    </xf>
    <xf numFmtId="0" fontId="0" fillId="0" borderId="12" xfId="46" applyFont="1" applyBorder="1" applyAlignment="1">
      <alignment horizontal="center" vertical="center" wrapText="1"/>
      <protection/>
    </xf>
    <xf numFmtId="0" fontId="0" fillId="0" borderId="19" xfId="46" applyFont="1" applyBorder="1" applyAlignment="1">
      <alignment horizontal="center" vertical="center" wrapText="1"/>
      <protection/>
    </xf>
    <xf numFmtId="0" fontId="27" fillId="4" borderId="13" xfId="46" applyFont="1" applyFill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 wrapText="1"/>
      <protection/>
    </xf>
    <xf numFmtId="0" fontId="0" fillId="0" borderId="20" xfId="46" applyFont="1" applyBorder="1" applyAlignment="1">
      <alignment horizontal="center" vertical="center" wrapText="1"/>
      <protection/>
    </xf>
    <xf numFmtId="0" fontId="28" fillId="4" borderId="13" xfId="46" applyFont="1" applyFill="1" applyBorder="1" applyAlignment="1">
      <alignment vertical="center"/>
      <protection/>
    </xf>
    <xf numFmtId="2" fontId="7" fillId="0" borderId="14" xfId="46" applyNumberFormat="1" applyFont="1" applyBorder="1" applyAlignment="1">
      <alignment horizontal="right" vertical="center" wrapText="1"/>
      <protection/>
    </xf>
    <xf numFmtId="182" fontId="7" fillId="0" borderId="20" xfId="46" applyNumberFormat="1" applyFont="1" applyBorder="1" applyAlignment="1">
      <alignment horizontal="right" vertical="center" wrapText="1"/>
      <protection/>
    </xf>
    <xf numFmtId="0" fontId="0" fillId="4" borderId="13" xfId="46" applyFont="1" applyFill="1" applyBorder="1" applyAlignment="1">
      <alignment vertical="center"/>
      <protection/>
    </xf>
    <xf numFmtId="0" fontId="27" fillId="4" borderId="13" xfId="46" applyFont="1" applyFill="1" applyBorder="1" applyAlignment="1">
      <alignment vertical="center"/>
      <protection/>
    </xf>
    <xf numFmtId="2" fontId="29" fillId="0" borderId="14" xfId="46" applyNumberFormat="1" applyFont="1" applyBorder="1" applyAlignment="1">
      <alignment horizontal="right" vertical="center" wrapText="1"/>
      <protection/>
    </xf>
    <xf numFmtId="182" fontId="29" fillId="0" borderId="2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vertical="center"/>
      <protection/>
    </xf>
    <xf numFmtId="0" fontId="30" fillId="4" borderId="13" xfId="46" applyFont="1" applyFill="1" applyBorder="1" applyAlignment="1">
      <alignment vertical="center"/>
      <protection/>
    </xf>
    <xf numFmtId="177" fontId="7" fillId="0" borderId="20" xfId="46" applyNumberFormat="1" applyFont="1" applyBorder="1" applyAlignment="1">
      <alignment horizontal="right" vertical="center" wrapText="1"/>
      <protection/>
    </xf>
    <xf numFmtId="0" fontId="27" fillId="4" borderId="15" xfId="46" applyFont="1" applyFill="1" applyBorder="1" applyAlignment="1">
      <alignment vertical="center" wrapText="1"/>
      <protection/>
    </xf>
    <xf numFmtId="2" fontId="7" fillId="0" borderId="16" xfId="46" applyNumberFormat="1" applyFont="1" applyBorder="1" applyAlignment="1">
      <alignment horizontal="right" vertical="center" wrapText="1"/>
      <protection/>
    </xf>
    <xf numFmtId="177" fontId="7" fillId="0" borderId="22" xfId="46" applyNumberFormat="1" applyFont="1" applyBorder="1" applyAlignment="1">
      <alignment vertical="center" wrapText="1"/>
      <protection/>
    </xf>
    <xf numFmtId="0" fontId="0" fillId="0" borderId="0" xfId="46" applyFont="1" applyAlignment="1">
      <alignment horizontal="center" vertical="center"/>
      <protection/>
    </xf>
    <xf numFmtId="182" fontId="0" fillId="0" borderId="0" xfId="46" applyNumberFormat="1" applyFont="1" applyAlignment="1">
      <alignment vertical="center"/>
      <protection/>
    </xf>
    <xf numFmtId="183" fontId="0" fillId="0" borderId="0" xfId="46" applyNumberFormat="1" applyFont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0" fontId="8" fillId="0" borderId="0" xfId="46" applyFont="1" applyAlignment="1">
      <alignment horizontal="right" vertical="center"/>
      <protection/>
    </xf>
    <xf numFmtId="0" fontId="27" fillId="4" borderId="12" xfId="46" applyFont="1" applyFill="1" applyBorder="1" applyAlignment="1">
      <alignment horizontal="center" vertical="center"/>
      <protection/>
    </xf>
    <xf numFmtId="0" fontId="27" fillId="4" borderId="14" xfId="46" applyFont="1" applyFill="1" applyBorder="1" applyAlignment="1">
      <alignment horizontal="center" vertical="center"/>
      <protection/>
    </xf>
    <xf numFmtId="0" fontId="0" fillId="4" borderId="14" xfId="46" applyFont="1" applyFill="1" applyBorder="1" applyAlignment="1">
      <alignment horizontal="center" vertical="center"/>
      <protection/>
    </xf>
    <xf numFmtId="179" fontId="7" fillId="0" borderId="14" xfId="46" applyNumberFormat="1" applyFont="1" applyBorder="1" applyAlignment="1">
      <alignment horizontal="center"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4" borderId="16" xfId="46" applyFont="1" applyFill="1" applyBorder="1" applyAlignment="1">
      <alignment horizontal="center" vertical="center"/>
      <protection/>
    </xf>
    <xf numFmtId="0" fontId="0" fillId="0" borderId="26" xfId="46" applyFont="1" applyFill="1" applyBorder="1" applyAlignment="1">
      <alignment horizontal="center" vertical="center"/>
      <protection/>
    </xf>
    <xf numFmtId="0" fontId="28" fillId="4" borderId="15" xfId="46" applyFont="1" applyFill="1" applyBorder="1" applyAlignment="1">
      <alignment vertical="center"/>
      <protection/>
    </xf>
    <xf numFmtId="0" fontId="0" fillId="0" borderId="16" xfId="46" applyFont="1" applyFill="1" applyBorder="1" applyAlignment="1">
      <alignment horizontal="center" vertical="center"/>
      <protection/>
    </xf>
    <xf numFmtId="0" fontId="31" fillId="4" borderId="0" xfId="46" applyFont="1" applyFill="1" applyBorder="1" applyAlignment="1">
      <alignment horizontal="left" vertical="center" wrapText="1"/>
      <protection/>
    </xf>
    <xf numFmtId="49" fontId="8" fillId="0" borderId="0" xfId="46" applyNumberFormat="1" applyFont="1" applyAlignment="1">
      <alignment horizontal="center" vertical="center"/>
      <protection/>
    </xf>
    <xf numFmtId="0" fontId="8" fillId="0" borderId="0" xfId="46" applyFont="1" applyBorder="1" applyAlignment="1">
      <alignment vertical="center"/>
      <protection/>
    </xf>
    <xf numFmtId="177" fontId="7" fillId="0" borderId="20" xfId="46" applyNumberFormat="1" applyFont="1" applyBorder="1" applyAlignment="1">
      <alignment horizontal="center" vertical="center"/>
      <protection/>
    </xf>
    <xf numFmtId="179" fontId="8" fillId="0" borderId="0" xfId="46" applyNumberFormat="1" applyFont="1" applyAlignment="1">
      <alignment vertical="center"/>
      <protection/>
    </xf>
    <xf numFmtId="177" fontId="7" fillId="0" borderId="27" xfId="46" applyNumberFormat="1" applyFont="1" applyBorder="1" applyAlignment="1">
      <alignment horizontal="center" vertical="center"/>
      <protection/>
    </xf>
    <xf numFmtId="177" fontId="7" fillId="0" borderId="22" xfId="46" applyNumberFormat="1" applyFont="1" applyBorder="1" applyAlignment="1">
      <alignment horizontal="center" vertical="center"/>
      <protection/>
    </xf>
    <xf numFmtId="181" fontId="32" fillId="0" borderId="0" xfId="46" applyNumberFormat="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179" fontId="33" fillId="0" borderId="14" xfId="0" applyNumberFormat="1" applyFont="1" applyFill="1" applyBorder="1" applyAlignment="1">
      <alignment horizontal="right" vertical="center" wrapText="1"/>
    </xf>
    <xf numFmtId="177" fontId="33" fillId="0" borderId="20" xfId="0" applyNumberFormat="1" applyFont="1" applyFill="1" applyBorder="1" applyAlignment="1">
      <alignment horizontal="right" vertical="center" wrapText="1"/>
    </xf>
    <xf numFmtId="0" fontId="27" fillId="4" borderId="13" xfId="0" applyFont="1" applyFill="1" applyBorder="1" applyAlignment="1">
      <alignment horizontal="left" vertical="center"/>
    </xf>
    <xf numFmtId="179" fontId="0" fillId="0" borderId="14" xfId="0" applyNumberFormat="1" applyFont="1" applyFill="1" applyBorder="1" applyAlignment="1">
      <alignment horizontal="right" vertical="center" wrapText="1"/>
    </xf>
    <xf numFmtId="177" fontId="0" fillId="0" borderId="20" xfId="0" applyNumberFormat="1" applyFont="1" applyFill="1" applyBorder="1" applyAlignment="1">
      <alignment horizontal="right" vertical="center" wrapText="1"/>
    </xf>
    <xf numFmtId="0" fontId="28" fillId="4" borderId="13" xfId="0" applyFont="1" applyFill="1" applyBorder="1" applyAlignment="1">
      <alignment horizontal="left" vertical="center"/>
    </xf>
    <xf numFmtId="179" fontId="33" fillId="0" borderId="14" xfId="0" applyNumberFormat="1" applyFont="1" applyBorder="1" applyAlignment="1">
      <alignment horizontal="right" vertical="center"/>
    </xf>
    <xf numFmtId="177" fontId="33" fillId="0" borderId="20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 wrapText="1"/>
    </xf>
    <xf numFmtId="177" fontId="0" fillId="0" borderId="20" xfId="0" applyNumberFormat="1" applyFont="1" applyFill="1" applyBorder="1" applyAlignment="1">
      <alignment vertical="center" wrapText="1"/>
    </xf>
    <xf numFmtId="0" fontId="27" fillId="4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right" vertical="center" wrapText="1"/>
    </xf>
    <xf numFmtId="177" fontId="0" fillId="0" borderId="22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8" fillId="0" borderId="0" xfId="46" applyFont="1" applyAlignment="1">
      <alignment horizontal="center" vertical="center"/>
      <protection/>
    </xf>
    <xf numFmtId="0" fontId="28" fillId="4" borderId="13" xfId="46" applyFont="1" applyFill="1" applyBorder="1" applyAlignment="1">
      <alignment horizontal="left" vertical="center"/>
      <protection/>
    </xf>
    <xf numFmtId="179" fontId="7" fillId="0" borderId="14" xfId="46" applyNumberFormat="1" applyFont="1" applyBorder="1" applyAlignment="1">
      <alignment vertical="center"/>
      <protection/>
    </xf>
    <xf numFmtId="177" fontId="29" fillId="4" borderId="20" xfId="0" applyNumberFormat="1" applyFont="1" applyFill="1" applyBorder="1" applyAlignment="1">
      <alignment vertical="center"/>
    </xf>
    <xf numFmtId="1" fontId="7" fillId="0" borderId="14" xfId="46" applyNumberFormat="1" applyFont="1" applyBorder="1" applyAlignment="1">
      <alignment vertical="center"/>
      <protection/>
    </xf>
    <xf numFmtId="177" fontId="7" fillId="0" borderId="20" xfId="46" applyNumberFormat="1" applyFont="1" applyBorder="1" applyAlignment="1">
      <alignment vertical="center"/>
      <protection/>
    </xf>
    <xf numFmtId="2" fontId="29" fillId="0" borderId="14" xfId="46" applyNumberFormat="1" applyFont="1" applyBorder="1" applyAlignment="1">
      <alignment vertical="center"/>
      <protection/>
    </xf>
    <xf numFmtId="2" fontId="7" fillId="0" borderId="14" xfId="46" applyNumberFormat="1" applyFont="1" applyBorder="1" applyAlignment="1">
      <alignment vertical="center"/>
      <protection/>
    </xf>
    <xf numFmtId="0" fontId="27" fillId="4" borderId="15" xfId="46" applyFont="1" applyFill="1" applyBorder="1" applyAlignment="1">
      <alignment vertical="center"/>
      <protection/>
    </xf>
    <xf numFmtId="0" fontId="27" fillId="4" borderId="16" xfId="46" applyFont="1" applyFill="1" applyBorder="1" applyAlignment="1">
      <alignment horizontal="center" vertical="center"/>
      <protection/>
    </xf>
    <xf numFmtId="2" fontId="29" fillId="0" borderId="16" xfId="46" applyNumberFormat="1" applyFont="1" applyBorder="1" applyAlignment="1">
      <alignment vertical="center"/>
      <protection/>
    </xf>
    <xf numFmtId="177" fontId="7" fillId="0" borderId="22" xfId="46" applyNumberFormat="1" applyFont="1" applyBorder="1" applyAlignment="1">
      <alignment vertical="center"/>
      <protection/>
    </xf>
    <xf numFmtId="177" fontId="8" fillId="0" borderId="0" xfId="46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8" fillId="4" borderId="13" xfId="0" applyFont="1" applyFill="1" applyBorder="1" applyAlignment="1">
      <alignment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0" fontId="27" fillId="4" borderId="13" xfId="0" applyFont="1" applyFill="1" applyBorder="1" applyAlignment="1">
      <alignment vertical="center"/>
    </xf>
    <xf numFmtId="1" fontId="7" fillId="0" borderId="14" xfId="0" applyNumberFormat="1" applyFont="1" applyBorder="1" applyAlignment="1">
      <alignment horizontal="right" vertical="center"/>
    </xf>
    <xf numFmtId="1" fontId="7" fillId="0" borderId="2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81" fontId="29" fillId="0" borderId="20" xfId="0" applyNumberFormat="1" applyFont="1" applyBorder="1" applyAlignment="1">
      <alignment horizontal="right" vertical="center"/>
    </xf>
    <xf numFmtId="177" fontId="29" fillId="0" borderId="20" xfId="0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0" fontId="0" fillId="4" borderId="13" xfId="0" applyFont="1" applyFill="1" applyBorder="1" applyAlignment="1">
      <alignment vertical="center"/>
    </xf>
    <xf numFmtId="0" fontId="27" fillId="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179" fontId="0" fillId="0" borderId="16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/>
    </xf>
    <xf numFmtId="177" fontId="7" fillId="0" borderId="20" xfId="0" applyNumberFormat="1" applyFont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179" fontId="0" fillId="0" borderId="16" xfId="0" applyNumberFormat="1" applyFont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34" fillId="4" borderId="0" xfId="46" applyFont="1" applyFill="1" applyAlignment="1">
      <alignment horizontal="center" vertical="center"/>
      <protection/>
    </xf>
    <xf numFmtId="0" fontId="34" fillId="4" borderId="0" xfId="46" applyFont="1" applyFill="1" applyBorder="1" applyAlignment="1">
      <alignment horizontal="center" vertical="center"/>
      <protection/>
    </xf>
    <xf numFmtId="0" fontId="27" fillId="4" borderId="11" xfId="46" applyFont="1" applyFill="1" applyBorder="1" applyAlignment="1">
      <alignment horizontal="center" vertical="center" wrapText="1"/>
      <protection/>
    </xf>
    <xf numFmtId="0" fontId="27" fillId="4" borderId="12" xfId="46" applyFont="1" applyFill="1" applyBorder="1" applyAlignment="1">
      <alignment horizontal="center" vertical="center" wrapText="1"/>
      <protection/>
    </xf>
    <xf numFmtId="0" fontId="27" fillId="4" borderId="13" xfId="46" applyFont="1" applyFill="1" applyBorder="1" applyAlignment="1">
      <alignment horizontal="center" vertical="center" wrapText="1"/>
      <protection/>
    </xf>
    <xf numFmtId="0" fontId="27" fillId="4" borderId="14" xfId="46" applyFont="1" applyFill="1" applyBorder="1" applyAlignment="1">
      <alignment horizontal="center" vertical="center" wrapText="1"/>
      <protection/>
    </xf>
    <xf numFmtId="0" fontId="7" fillId="0" borderId="20" xfId="46" applyFont="1" applyBorder="1" applyAlignment="1">
      <alignment horizontal="center" vertical="center" wrapText="1"/>
      <protection/>
    </xf>
    <xf numFmtId="2" fontId="7" fillId="0" borderId="14" xfId="46" applyNumberFormat="1" applyFont="1" applyBorder="1" applyAlignment="1">
      <alignment vertical="center" wrapText="1"/>
      <protection/>
    </xf>
    <xf numFmtId="177" fontId="7" fillId="0" borderId="20" xfId="46" applyNumberFormat="1" applyFont="1" applyBorder="1" applyAlignment="1">
      <alignment vertical="center" wrapText="1"/>
      <protection/>
    </xf>
    <xf numFmtId="0" fontId="33" fillId="4" borderId="13" xfId="46" applyFont="1" applyFill="1" applyBorder="1" applyAlignment="1">
      <alignment vertical="center"/>
      <protection/>
    </xf>
    <xf numFmtId="0" fontId="35" fillId="4" borderId="13" xfId="46" applyFont="1" applyFill="1" applyBorder="1" applyAlignment="1">
      <alignment vertical="center"/>
      <protection/>
    </xf>
    <xf numFmtId="0" fontId="0" fillId="4" borderId="15" xfId="46" applyFont="1" applyFill="1" applyBorder="1" applyAlignment="1">
      <alignment vertical="center"/>
      <protection/>
    </xf>
    <xf numFmtId="179" fontId="7" fillId="0" borderId="16" xfId="46" applyNumberFormat="1" applyFont="1" applyFill="1" applyBorder="1" applyAlignment="1">
      <alignment horizontal="right" vertical="center" wrapText="1"/>
      <protection/>
    </xf>
    <xf numFmtId="177" fontId="7" fillId="0" borderId="22" xfId="46" applyNumberFormat="1" applyFont="1" applyFill="1" applyBorder="1" applyAlignment="1">
      <alignment horizontal="right" vertical="center" wrapText="1"/>
      <protection/>
    </xf>
    <xf numFmtId="0" fontId="8" fillId="4" borderId="0" xfId="46" applyFont="1" applyFill="1" applyAlignment="1">
      <alignment vertical="center" wrapText="1"/>
      <protection/>
    </xf>
    <xf numFmtId="0" fontId="8" fillId="4" borderId="0" xfId="46" applyFont="1" applyFill="1" applyAlignment="1">
      <alignment horizontal="center" vertical="center" wrapText="1"/>
      <protection/>
    </xf>
    <xf numFmtId="0" fontId="32" fillId="0" borderId="0" xfId="46" applyFont="1" applyBorder="1" applyAlignment="1">
      <alignment horizontal="center" vertical="center" wrapText="1"/>
      <protection/>
    </xf>
    <xf numFmtId="179" fontId="8" fillId="0" borderId="0" xfId="46" applyNumberFormat="1" applyFont="1" applyBorder="1" applyAlignment="1">
      <alignment vertical="center"/>
      <protection/>
    </xf>
    <xf numFmtId="0" fontId="36" fillId="4" borderId="0" xfId="46" applyFont="1" applyFill="1" applyAlignment="1">
      <alignment horizontal="center" vertical="center"/>
      <protection/>
    </xf>
    <xf numFmtId="0" fontId="36" fillId="4" borderId="10" xfId="46" applyFont="1" applyFill="1" applyBorder="1" applyAlignment="1">
      <alignment horizontal="center" vertical="center"/>
      <protection/>
    </xf>
    <xf numFmtId="0" fontId="0" fillId="0" borderId="28" xfId="46" applyFont="1" applyBorder="1" applyAlignment="1">
      <alignment horizontal="center" vertical="center" wrapText="1"/>
      <protection/>
    </xf>
    <xf numFmtId="0" fontId="0" fillId="0" borderId="18" xfId="46" applyFont="1" applyBorder="1" applyAlignment="1">
      <alignment horizontal="center" vertical="center" wrapText="1"/>
      <protection/>
    </xf>
    <xf numFmtId="177" fontId="7" fillId="0" borderId="14" xfId="46" applyNumberFormat="1" applyFont="1" applyBorder="1" applyAlignment="1">
      <alignment vertical="center" wrapText="1"/>
      <protection/>
    </xf>
    <xf numFmtId="182" fontId="7" fillId="0" borderId="20" xfId="46" applyNumberFormat="1" applyFont="1" applyBorder="1" applyAlignment="1">
      <alignment vertical="center" wrapText="1"/>
      <protection/>
    </xf>
    <xf numFmtId="182" fontId="29" fillId="0" borderId="14" xfId="46" applyNumberFormat="1" applyFont="1" applyBorder="1" applyAlignment="1">
      <alignment vertical="center" wrapText="1"/>
      <protection/>
    </xf>
    <xf numFmtId="179" fontId="7" fillId="0" borderId="14" xfId="0" applyNumberFormat="1" applyFont="1" applyBorder="1" applyAlignment="1">
      <alignment horizontal="right" vertical="center" wrapText="1"/>
    </xf>
    <xf numFmtId="177" fontId="7" fillId="0" borderId="14" xfId="0" applyNumberFormat="1" applyFont="1" applyBorder="1" applyAlignment="1">
      <alignment horizontal="right" vertical="center" wrapText="1"/>
    </xf>
    <xf numFmtId="0" fontId="30" fillId="4" borderId="16" xfId="46" applyFont="1" applyFill="1" applyBorder="1" applyAlignment="1">
      <alignment horizontal="center" vertical="center"/>
      <protection/>
    </xf>
    <xf numFmtId="182" fontId="7" fillId="0" borderId="16" xfId="46" applyNumberFormat="1" applyFont="1" applyBorder="1" applyAlignment="1">
      <alignment vertical="center" wrapText="1"/>
      <protection/>
    </xf>
    <xf numFmtId="0" fontId="23" fillId="4" borderId="17" xfId="46" applyFont="1" applyFill="1" applyBorder="1" applyAlignment="1">
      <alignment horizontal="left" vertical="center" wrapText="1"/>
      <protection/>
    </xf>
    <xf numFmtId="0" fontId="0" fillId="0" borderId="29" xfId="46" applyFont="1" applyFill="1" applyBorder="1" applyAlignment="1">
      <alignment horizontal="center" vertical="center" wrapText="1"/>
      <protection/>
    </xf>
    <xf numFmtId="0" fontId="0" fillId="0" borderId="30" xfId="46" applyFont="1" applyFill="1" applyBorder="1" applyAlignment="1">
      <alignment horizontal="center" vertical="center" wrapText="1"/>
      <protection/>
    </xf>
    <xf numFmtId="181" fontId="7" fillId="0" borderId="20" xfId="46" applyNumberFormat="1" applyFont="1" applyBorder="1" applyAlignment="1">
      <alignment horizontal="center" vertical="center" wrapText="1"/>
      <protection/>
    </xf>
    <xf numFmtId="1" fontId="29" fillId="0" borderId="20" xfId="46" applyNumberFormat="1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2" xfId="46" applyFont="1" applyBorder="1" applyAlignment="1">
      <alignment horizontal="center" vertical="center" wrapText="1"/>
      <protection/>
    </xf>
    <xf numFmtId="0" fontId="33" fillId="0" borderId="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37" fillId="0" borderId="0" xfId="46" applyFont="1" applyBorder="1" applyAlignment="1">
      <alignment vertical="center"/>
      <protection/>
    </xf>
  </cellXfs>
  <cellStyles count="54">
    <cellStyle name="Normal" xfId="0"/>
    <cellStyle name="RowLevel_1" xfId="15"/>
    <cellStyle name="常规 2" xfId="16"/>
    <cellStyle name="常规_201539104448140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ColLevel_1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?鹎%U龡&amp;H齲_x0001_C铣_x0014__x0007__x0001__x0001_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6" sqref="I16"/>
    </sheetView>
  </sheetViews>
  <sheetFormatPr defaultColWidth="9.00390625" defaultRowHeight="14.25"/>
  <cols>
    <col min="1" max="1" width="31.375" style="145" bestFit="1" customWidth="1"/>
    <col min="2" max="2" width="10.125" style="166" customWidth="1"/>
    <col min="3" max="3" width="10.75390625" style="145" customWidth="1"/>
    <col min="4" max="4" width="10.625" style="145" customWidth="1"/>
    <col min="5" max="5" width="11.75390625" style="145" customWidth="1"/>
    <col min="6" max="6" width="9.00390625" style="145" customWidth="1"/>
    <col min="7" max="7" width="9.375" style="145" bestFit="1" customWidth="1"/>
    <col min="8" max="11" width="9.00390625" style="169" customWidth="1"/>
    <col min="12" max="16384" width="9.00390625" style="145" customWidth="1"/>
  </cols>
  <sheetData>
    <row r="1" spans="1:5" ht="45.75" customHeight="1">
      <c r="A1" s="122" t="s">
        <v>10</v>
      </c>
      <c r="B1" s="122"/>
      <c r="C1" s="122"/>
      <c r="D1" s="122"/>
      <c r="E1" s="122"/>
    </row>
    <row r="2" spans="1:11" s="121" customFormat="1" ht="21.75" customHeight="1">
      <c r="A2" s="170"/>
      <c r="B2" s="170"/>
      <c r="C2" s="170"/>
      <c r="D2" s="170"/>
      <c r="E2" s="170"/>
      <c r="H2" s="182"/>
      <c r="I2" s="182"/>
      <c r="J2" s="182"/>
      <c r="K2" s="182"/>
    </row>
    <row r="3" spans="1:11" s="121" customFormat="1" ht="24.75" customHeight="1">
      <c r="A3" s="147" t="s">
        <v>18</v>
      </c>
      <c r="B3" s="171" t="s">
        <v>40</v>
      </c>
      <c r="C3" s="148" t="s">
        <v>55</v>
      </c>
      <c r="D3" s="148" t="s">
        <v>41</v>
      </c>
      <c r="E3" s="149" t="s">
        <v>21</v>
      </c>
      <c r="H3" s="182"/>
      <c r="I3" s="182"/>
      <c r="J3" s="182"/>
      <c r="K3" s="182"/>
    </row>
    <row r="4" spans="1:11" s="121" customFormat="1" ht="24.75" customHeight="1">
      <c r="A4" s="150"/>
      <c r="B4" s="172"/>
      <c r="C4" s="151"/>
      <c r="D4" s="151"/>
      <c r="E4" s="152"/>
      <c r="H4" s="182"/>
      <c r="I4" s="182"/>
      <c r="J4" s="182"/>
      <c r="K4" s="182"/>
    </row>
    <row r="5" spans="1:11" s="121" customFormat="1" ht="34.5" customHeight="1">
      <c r="A5" s="153" t="s">
        <v>147</v>
      </c>
      <c r="B5" s="173" t="s">
        <v>24</v>
      </c>
      <c r="C5" s="174"/>
      <c r="D5" s="174"/>
      <c r="E5" s="183"/>
      <c r="G5" s="184"/>
      <c r="H5" s="182"/>
      <c r="I5" s="182"/>
      <c r="J5" s="182"/>
      <c r="K5" s="182"/>
    </row>
    <row r="6" spans="1:11" s="121" customFormat="1" ht="34.5" customHeight="1">
      <c r="A6" s="157" t="s">
        <v>148</v>
      </c>
      <c r="B6" s="173" t="s">
        <v>24</v>
      </c>
      <c r="C6" s="174"/>
      <c r="D6" s="174"/>
      <c r="E6" s="183"/>
      <c r="G6" s="184"/>
      <c r="H6" s="182"/>
      <c r="I6" s="182"/>
      <c r="J6" s="182"/>
      <c r="K6" s="182"/>
    </row>
    <row r="7" spans="1:11" s="121" customFormat="1" ht="34.5" customHeight="1">
      <c r="A7" s="157" t="s">
        <v>149</v>
      </c>
      <c r="B7" s="173" t="s">
        <v>24</v>
      </c>
      <c r="C7" s="174"/>
      <c r="D7" s="174"/>
      <c r="E7" s="183"/>
      <c r="G7" s="184"/>
      <c r="H7" s="182"/>
      <c r="I7" s="182"/>
      <c r="J7" s="182"/>
      <c r="K7" s="182"/>
    </row>
    <row r="8" spans="1:11" s="121" customFormat="1" ht="34.5" customHeight="1">
      <c r="A8" s="153" t="s">
        <v>150</v>
      </c>
      <c r="B8" s="173" t="s">
        <v>151</v>
      </c>
      <c r="C8" s="175">
        <v>4</v>
      </c>
      <c r="D8" s="175">
        <v>32</v>
      </c>
      <c r="E8" s="183">
        <v>45.45454545454546</v>
      </c>
      <c r="H8" s="182"/>
      <c r="I8" s="182"/>
      <c r="J8" s="182"/>
      <c r="K8" s="182"/>
    </row>
    <row r="9" spans="1:11" s="121" customFormat="1" ht="34.5" customHeight="1">
      <c r="A9" s="153" t="s">
        <v>152</v>
      </c>
      <c r="B9" s="176" t="s">
        <v>153</v>
      </c>
      <c r="C9" s="177">
        <v>5151</v>
      </c>
      <c r="D9" s="177">
        <v>57642</v>
      </c>
      <c r="E9" s="185">
        <v>-0.9485513970512449</v>
      </c>
      <c r="H9" s="182"/>
      <c r="I9" s="182"/>
      <c r="J9" s="182"/>
      <c r="K9" s="182"/>
    </row>
    <row r="10" spans="1:11" s="121" customFormat="1" ht="34.5" customHeight="1">
      <c r="A10" s="178" t="s">
        <v>154</v>
      </c>
      <c r="B10" s="176" t="s">
        <v>153</v>
      </c>
      <c r="C10" s="179">
        <v>1057</v>
      </c>
      <c r="D10" s="179">
        <v>12077</v>
      </c>
      <c r="E10" s="186">
        <v>39.280359820089956</v>
      </c>
      <c r="H10" s="182"/>
      <c r="I10" s="182"/>
      <c r="J10" s="182"/>
      <c r="K10" s="187"/>
    </row>
    <row r="11" spans="1:5" ht="28.5" customHeight="1">
      <c r="A11" s="180"/>
      <c r="B11" s="180"/>
      <c r="C11" s="180"/>
      <c r="D11" s="180"/>
      <c r="E11" s="180"/>
    </row>
    <row r="12" spans="1:5" ht="15.75">
      <c r="A12" s="180"/>
      <c r="B12" s="180"/>
      <c r="C12" s="180"/>
      <c r="D12" s="180"/>
      <c r="E12" s="180"/>
    </row>
    <row r="13" ht="15.75">
      <c r="C13" s="166">
        <v>13</v>
      </c>
    </row>
    <row r="27" spans="1:5" ht="15.75">
      <c r="A27" s="181"/>
      <c r="B27" s="181"/>
      <c r="C27" s="181"/>
      <c r="D27" s="181"/>
      <c r="E27" s="181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10" sqref="I10"/>
    </sheetView>
  </sheetViews>
  <sheetFormatPr defaultColWidth="9.00390625" defaultRowHeight="14.25"/>
  <cols>
    <col min="1" max="1" width="30.50390625" style="145" bestFit="1" customWidth="1"/>
    <col min="2" max="2" width="11.625" style="145" customWidth="1"/>
    <col min="3" max="3" width="12.625" style="145" customWidth="1"/>
    <col min="4" max="4" width="13.50390625" style="145" customWidth="1"/>
    <col min="5" max="6" width="9.00390625" style="145" customWidth="1"/>
    <col min="7" max="7" width="9.50390625" style="145" bestFit="1" customWidth="1"/>
    <col min="8" max="16384" width="9.00390625" style="145" customWidth="1"/>
  </cols>
  <sheetData>
    <row r="1" spans="1:4" ht="36" customHeight="1">
      <c r="A1" s="122" t="s">
        <v>11</v>
      </c>
      <c r="B1" s="122"/>
      <c r="C1" s="122"/>
      <c r="D1" s="122"/>
    </row>
    <row r="2" spans="1:4" ht="16.5">
      <c r="A2" s="146" t="s">
        <v>155</v>
      </c>
      <c r="B2" s="146"/>
      <c r="C2" s="146"/>
      <c r="D2" s="5"/>
    </row>
    <row r="3" spans="1:4" s="121" customFormat="1" ht="21.75" customHeight="1">
      <c r="A3" s="147" t="s">
        <v>18</v>
      </c>
      <c r="B3" s="148" t="s">
        <v>55</v>
      </c>
      <c r="C3" s="148" t="s">
        <v>41</v>
      </c>
      <c r="D3" s="149" t="s">
        <v>21</v>
      </c>
    </row>
    <row r="4" spans="1:4" s="121" customFormat="1" ht="13.5">
      <c r="A4" s="150"/>
      <c r="B4" s="151"/>
      <c r="C4" s="151"/>
      <c r="D4" s="152"/>
    </row>
    <row r="5" spans="1:4" ht="21" customHeight="1">
      <c r="A5" s="153" t="s">
        <v>156</v>
      </c>
      <c r="B5" s="154">
        <v>13.06</v>
      </c>
      <c r="C5" s="154">
        <v>125.33</v>
      </c>
      <c r="D5" s="155">
        <v>27.2</v>
      </c>
    </row>
    <row r="6" spans="1:7" ht="21" customHeight="1">
      <c r="A6" s="156" t="s">
        <v>157</v>
      </c>
      <c r="B6" s="154">
        <v>8.4</v>
      </c>
      <c r="C6" s="154">
        <v>77.62</v>
      </c>
      <c r="D6" s="155">
        <v>26.5</v>
      </c>
      <c r="G6" s="167"/>
    </row>
    <row r="7" spans="1:10" ht="21" customHeight="1">
      <c r="A7" s="156" t="s">
        <v>158</v>
      </c>
      <c r="B7" s="154">
        <v>6.06</v>
      </c>
      <c r="C7" s="154">
        <v>55.26</v>
      </c>
      <c r="D7" s="155">
        <v>22.8</v>
      </c>
      <c r="F7" s="167"/>
      <c r="G7" s="168"/>
      <c r="J7" s="168"/>
    </row>
    <row r="8" spans="1:4" ht="21" customHeight="1">
      <c r="A8" s="157" t="s">
        <v>159</v>
      </c>
      <c r="B8" s="158">
        <v>2.47</v>
      </c>
      <c r="C8" s="158">
        <v>22.47</v>
      </c>
      <c r="D8" s="159">
        <v>20.2</v>
      </c>
    </row>
    <row r="9" spans="1:4" ht="21" customHeight="1">
      <c r="A9" s="156" t="s">
        <v>160</v>
      </c>
      <c r="B9" s="154">
        <v>0.03</v>
      </c>
      <c r="C9" s="154">
        <v>7.77</v>
      </c>
      <c r="D9" s="155">
        <v>13.9</v>
      </c>
    </row>
    <row r="10" spans="1:4" ht="21" customHeight="1">
      <c r="A10" s="156" t="s">
        <v>161</v>
      </c>
      <c r="B10" s="154">
        <v>1.13</v>
      </c>
      <c r="C10" s="154">
        <v>5.55</v>
      </c>
      <c r="D10" s="155">
        <v>129.1</v>
      </c>
    </row>
    <row r="11" spans="1:4" ht="21" customHeight="1">
      <c r="A11" s="157" t="s">
        <v>162</v>
      </c>
      <c r="B11" s="158">
        <v>0.08</v>
      </c>
      <c r="C11" s="158">
        <v>0.82</v>
      </c>
      <c r="D11" s="159">
        <v>21.6</v>
      </c>
    </row>
    <row r="12" spans="1:4" ht="21" customHeight="1">
      <c r="A12" s="157" t="s">
        <v>163</v>
      </c>
      <c r="B12" s="158">
        <v>0.3</v>
      </c>
      <c r="C12" s="158">
        <v>2.91</v>
      </c>
      <c r="D12" s="159">
        <v>20.5</v>
      </c>
    </row>
    <row r="13" spans="1:4" ht="21" customHeight="1">
      <c r="A13" s="160" t="s">
        <v>164</v>
      </c>
      <c r="B13" s="158">
        <v>0.05</v>
      </c>
      <c r="C13" s="158">
        <v>2.46</v>
      </c>
      <c r="D13" s="159">
        <v>7.5</v>
      </c>
    </row>
    <row r="14" spans="1:4" ht="21" customHeight="1">
      <c r="A14" s="160" t="s">
        <v>165</v>
      </c>
      <c r="B14" s="158">
        <v>0.09</v>
      </c>
      <c r="C14" s="158">
        <v>1.02</v>
      </c>
      <c r="D14" s="159">
        <v>15.6</v>
      </c>
    </row>
    <row r="15" spans="1:4" ht="21" customHeight="1">
      <c r="A15" s="160" t="s">
        <v>166</v>
      </c>
      <c r="B15" s="158">
        <v>0.03</v>
      </c>
      <c r="C15" s="158">
        <v>1.32</v>
      </c>
      <c r="D15" s="159">
        <v>5.3</v>
      </c>
    </row>
    <row r="16" spans="1:4" ht="21" customHeight="1">
      <c r="A16" s="157" t="s">
        <v>167</v>
      </c>
      <c r="B16" s="158">
        <v>2.34</v>
      </c>
      <c r="C16" s="158">
        <v>22.36</v>
      </c>
      <c r="D16" s="159">
        <v>37</v>
      </c>
    </row>
    <row r="17" spans="1:4" ht="21" customHeight="1">
      <c r="A17" s="157" t="s">
        <v>168</v>
      </c>
      <c r="B17" s="158">
        <v>0.51</v>
      </c>
      <c r="C17" s="158">
        <v>6.62</v>
      </c>
      <c r="D17" s="159">
        <v>22.6</v>
      </c>
    </row>
    <row r="18" spans="1:4" ht="21" customHeight="1">
      <c r="A18" s="161" t="s">
        <v>169</v>
      </c>
      <c r="B18" s="154">
        <v>0.6</v>
      </c>
      <c r="C18" s="154">
        <v>4.84</v>
      </c>
      <c r="D18" s="155">
        <v>67.8</v>
      </c>
    </row>
    <row r="19" spans="1:6" ht="21" customHeight="1">
      <c r="A19" s="153" t="s">
        <v>170</v>
      </c>
      <c r="B19" s="154">
        <v>25.9421</v>
      </c>
      <c r="C19" s="154">
        <v>222.91</v>
      </c>
      <c r="D19" s="162">
        <v>4.6</v>
      </c>
      <c r="E19" s="169"/>
      <c r="F19" s="167"/>
    </row>
    <row r="20" spans="1:4" ht="21" customHeight="1">
      <c r="A20" s="157" t="s">
        <v>171</v>
      </c>
      <c r="B20" s="154">
        <v>2.3584</v>
      </c>
      <c r="C20" s="154">
        <v>24.38</v>
      </c>
      <c r="D20" s="155">
        <v>17.9</v>
      </c>
    </row>
    <row r="21" spans="1:4" ht="21" customHeight="1">
      <c r="A21" s="157" t="s">
        <v>172</v>
      </c>
      <c r="B21" s="154">
        <v>7.1809</v>
      </c>
      <c r="C21" s="154">
        <v>48.58</v>
      </c>
      <c r="D21" s="155">
        <v>15.5</v>
      </c>
    </row>
    <row r="22" spans="1:4" ht="21" customHeight="1">
      <c r="A22" s="157" t="s">
        <v>173</v>
      </c>
      <c r="B22" s="154">
        <v>0.2016</v>
      </c>
      <c r="C22" s="154">
        <v>1.58</v>
      </c>
      <c r="D22" s="155">
        <v>-25.7</v>
      </c>
    </row>
    <row r="23" spans="1:4" ht="21" customHeight="1">
      <c r="A23" s="157" t="s">
        <v>174</v>
      </c>
      <c r="B23" s="154">
        <v>0.6316</v>
      </c>
      <c r="C23" s="154">
        <v>3.94</v>
      </c>
      <c r="D23" s="155">
        <v>-16</v>
      </c>
    </row>
    <row r="24" spans="1:4" ht="21" customHeight="1">
      <c r="A24" s="157" t="s">
        <v>175</v>
      </c>
      <c r="B24" s="154">
        <v>1.7539</v>
      </c>
      <c r="C24" s="154">
        <v>27.71</v>
      </c>
      <c r="D24" s="155">
        <v>3.8</v>
      </c>
    </row>
    <row r="25" spans="1:4" ht="21" customHeight="1">
      <c r="A25" s="157" t="s">
        <v>176</v>
      </c>
      <c r="B25" s="154">
        <v>2.8748</v>
      </c>
      <c r="C25" s="154">
        <v>24.51</v>
      </c>
      <c r="D25" s="155">
        <v>-13.5</v>
      </c>
    </row>
    <row r="26" spans="1:4" ht="21" customHeight="1">
      <c r="A26" s="157" t="s">
        <v>177</v>
      </c>
      <c r="B26" s="154">
        <v>1.0463</v>
      </c>
      <c r="C26" s="154">
        <v>5.7</v>
      </c>
      <c r="D26" s="155">
        <v>-15.5</v>
      </c>
    </row>
    <row r="27" spans="1:4" ht="21" customHeight="1">
      <c r="A27" s="157" t="s">
        <v>178</v>
      </c>
      <c r="B27" s="154">
        <v>0.7555</v>
      </c>
      <c r="C27" s="154">
        <v>12.88</v>
      </c>
      <c r="D27" s="155">
        <v>4.1</v>
      </c>
    </row>
    <row r="28" spans="1:4" ht="21" customHeight="1">
      <c r="A28" s="157" t="s">
        <v>179</v>
      </c>
      <c r="B28" s="154">
        <v>3.2153</v>
      </c>
      <c r="C28" s="154">
        <v>26.16</v>
      </c>
      <c r="D28" s="155">
        <v>-3.9</v>
      </c>
    </row>
    <row r="29" spans="1:4" ht="21" customHeight="1">
      <c r="A29" s="163" t="s">
        <v>180</v>
      </c>
      <c r="B29" s="164">
        <v>0.9611</v>
      </c>
      <c r="C29" s="164">
        <v>11.94</v>
      </c>
      <c r="D29" s="165">
        <v>9.2</v>
      </c>
    </row>
    <row r="30" spans="1:4" ht="15.75">
      <c r="A30" s="121"/>
      <c r="B30" s="121"/>
      <c r="C30" s="121"/>
      <c r="D30" s="121"/>
    </row>
    <row r="31" ht="15.75">
      <c r="B31" s="166">
        <v>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7" activeCellId="1" sqref="B7 E7"/>
    </sheetView>
  </sheetViews>
  <sheetFormatPr defaultColWidth="9.00390625" defaultRowHeight="14.25"/>
  <cols>
    <col min="1" max="1" width="26.75390625" style="121" customWidth="1"/>
    <col min="2" max="2" width="10.375" style="121" customWidth="1"/>
    <col min="3" max="3" width="11.25390625" style="121" customWidth="1"/>
    <col min="4" max="4" width="11.375" style="121" customWidth="1"/>
    <col min="5" max="5" width="12.50390625" style="121" customWidth="1"/>
    <col min="6" max="16384" width="9.00390625" style="121" customWidth="1"/>
  </cols>
  <sheetData>
    <row r="1" spans="1:5" ht="33.75" customHeight="1">
      <c r="A1" s="122" t="s">
        <v>12</v>
      </c>
      <c r="B1" s="122"/>
      <c r="C1" s="122"/>
      <c r="D1" s="122"/>
      <c r="E1" s="122"/>
    </row>
    <row r="2" spans="1:5" ht="16.5" customHeight="1">
      <c r="A2" s="123" t="s">
        <v>155</v>
      </c>
      <c r="B2" s="123"/>
      <c r="C2" s="123"/>
      <c r="D2" s="123"/>
      <c r="E2" s="123"/>
    </row>
    <row r="3" spans="1:5" ht="21.75" customHeight="1">
      <c r="A3" s="124" t="s">
        <v>181</v>
      </c>
      <c r="B3" s="125" t="s">
        <v>182</v>
      </c>
      <c r="C3" s="125" t="s">
        <v>183</v>
      </c>
      <c r="D3" s="125" t="s">
        <v>184</v>
      </c>
      <c r="E3" s="139" t="s">
        <v>185</v>
      </c>
    </row>
    <row r="4" spans="1:5" ht="21.75" customHeight="1">
      <c r="A4" s="126"/>
      <c r="B4" s="127"/>
      <c r="C4" s="127"/>
      <c r="D4" s="127"/>
      <c r="E4" s="140"/>
    </row>
    <row r="5" spans="1:5" ht="24.75" customHeight="1">
      <c r="A5" s="128" t="s">
        <v>186</v>
      </c>
      <c r="B5" s="129">
        <v>2122.9427880433</v>
      </c>
      <c r="C5" s="129">
        <v>-3.5193971593000004</v>
      </c>
      <c r="D5" s="129">
        <v>31.4967506603</v>
      </c>
      <c r="E5" s="141">
        <v>4.91</v>
      </c>
    </row>
    <row r="6" spans="1:5" ht="24.75" customHeight="1">
      <c r="A6" s="130" t="s">
        <v>187</v>
      </c>
      <c r="B6" s="129">
        <v>2111.860739299</v>
      </c>
      <c r="C6" s="129">
        <v>-4.3294280993</v>
      </c>
      <c r="D6" s="129">
        <v>29.7774937513</v>
      </c>
      <c r="E6" s="141">
        <v>4.8</v>
      </c>
    </row>
    <row r="7" spans="1:5" ht="24.75" customHeight="1">
      <c r="A7" s="130" t="s">
        <v>188</v>
      </c>
      <c r="B7" s="131">
        <v>1255.9767040595</v>
      </c>
      <c r="C7" s="129">
        <v>16.0281615513</v>
      </c>
      <c r="D7" s="129">
        <v>55.83453615</v>
      </c>
      <c r="E7" s="142">
        <v>9.56</v>
      </c>
    </row>
    <row r="8" spans="1:5" ht="24.75" customHeight="1">
      <c r="A8" s="130" t="s">
        <v>189</v>
      </c>
      <c r="B8" s="131">
        <v>505.244096736</v>
      </c>
      <c r="C8" s="129">
        <v>8.0670247558</v>
      </c>
      <c r="D8" s="129">
        <v>-14.503290340700001</v>
      </c>
      <c r="E8" s="142">
        <v>6.16</v>
      </c>
    </row>
    <row r="9" spans="1:5" ht="24.75" customHeight="1">
      <c r="A9" s="130" t="s">
        <v>190</v>
      </c>
      <c r="B9" s="131">
        <v>476.8741242087</v>
      </c>
      <c r="C9" s="129">
        <v>5.3387335487</v>
      </c>
      <c r="D9" s="129">
        <v>52.74714649519999</v>
      </c>
      <c r="E9" s="142">
        <v>15.37</v>
      </c>
    </row>
    <row r="10" spans="1:5" ht="24.75" customHeight="1">
      <c r="A10" s="130" t="s">
        <v>191</v>
      </c>
      <c r="B10" s="131">
        <v>441.1500383077</v>
      </c>
      <c r="C10" s="129">
        <v>-13.816738598399999</v>
      </c>
      <c r="D10" s="129">
        <v>-10.1250812412</v>
      </c>
      <c r="E10" s="141">
        <v>8.41</v>
      </c>
    </row>
    <row r="11" spans="1:5" ht="24.75" customHeight="1">
      <c r="A11" s="130" t="s">
        <v>192</v>
      </c>
      <c r="B11" s="131">
        <v>211.96694042580003</v>
      </c>
      <c r="C11" s="129">
        <v>-10.728468514800001</v>
      </c>
      <c r="D11" s="129">
        <v>-15.3930051115</v>
      </c>
      <c r="E11" s="141">
        <v>0.95</v>
      </c>
    </row>
    <row r="12" spans="1:5" ht="24.75" customHeight="1">
      <c r="A12" s="132" t="s">
        <v>193</v>
      </c>
      <c r="B12" s="131">
        <v>29.3201241273</v>
      </c>
      <c r="C12" s="129">
        <v>0.3576408034</v>
      </c>
      <c r="D12" s="129">
        <v>4.3588021858</v>
      </c>
      <c r="E12" s="141">
        <v>5.24</v>
      </c>
    </row>
    <row r="13" spans="1:5" ht="24.75" customHeight="1">
      <c r="A13" s="128" t="s">
        <v>194</v>
      </c>
      <c r="B13" s="129">
        <v>1823.2234451215</v>
      </c>
      <c r="C13" s="129">
        <v>8.4636577197</v>
      </c>
      <c r="D13" s="129">
        <v>124.96201294410001</v>
      </c>
      <c r="E13" s="141">
        <v>11.16</v>
      </c>
    </row>
    <row r="14" spans="1:5" ht="24.75" customHeight="1">
      <c r="A14" s="130" t="s">
        <v>195</v>
      </c>
      <c r="B14" s="129">
        <v>1823.0847403192</v>
      </c>
      <c r="C14" s="129">
        <v>8.5611467057</v>
      </c>
      <c r="D14" s="129">
        <v>125.47504488250001</v>
      </c>
      <c r="E14" s="141">
        <v>11.19</v>
      </c>
    </row>
    <row r="15" spans="1:5" ht="24.75" customHeight="1">
      <c r="A15" s="130" t="s">
        <v>196</v>
      </c>
      <c r="B15" s="131">
        <v>996.9513705617</v>
      </c>
      <c r="C15" s="129">
        <v>8.9358809469</v>
      </c>
      <c r="D15" s="129">
        <v>89.8277974273</v>
      </c>
      <c r="E15" s="142">
        <v>14.56</v>
      </c>
    </row>
    <row r="16" spans="1:5" ht="24.75" customHeight="1">
      <c r="A16" s="133" t="s">
        <v>197</v>
      </c>
      <c r="B16" s="129">
        <v>171.1769174143</v>
      </c>
      <c r="C16" s="129">
        <v>3.3222542724</v>
      </c>
      <c r="D16" s="129">
        <v>22.6252069583</v>
      </c>
      <c r="E16" s="142">
        <v>-3.23</v>
      </c>
    </row>
    <row r="17" spans="1:5" ht="24.75" customHeight="1">
      <c r="A17" s="134" t="s">
        <v>198</v>
      </c>
      <c r="B17" s="129">
        <v>97.2997766174</v>
      </c>
      <c r="C17" s="129">
        <v>1.9493049952000001</v>
      </c>
      <c r="D17" s="129">
        <v>20.5411561861</v>
      </c>
      <c r="E17" s="142">
        <v>-0.13</v>
      </c>
    </row>
    <row r="18" spans="1:5" ht="24.75" customHeight="1">
      <c r="A18" s="134" t="s">
        <v>199</v>
      </c>
      <c r="B18" s="129">
        <v>825.7744531474</v>
      </c>
      <c r="C18" s="129">
        <v>5.6136266745</v>
      </c>
      <c r="D18" s="129">
        <v>67.202590469</v>
      </c>
      <c r="E18" s="142">
        <v>19.1</v>
      </c>
    </row>
    <row r="19" spans="1:5" ht="24.75" customHeight="1">
      <c r="A19" s="134" t="s">
        <v>198</v>
      </c>
      <c r="B19" s="131">
        <v>193.7214317791</v>
      </c>
      <c r="C19" s="129">
        <v>1.7162959531</v>
      </c>
      <c r="D19" s="129">
        <v>14.3774133888</v>
      </c>
      <c r="E19" s="142">
        <v>13.57</v>
      </c>
    </row>
    <row r="20" spans="1:5" ht="24.75" customHeight="1">
      <c r="A20" s="135" t="s">
        <v>200</v>
      </c>
      <c r="B20" s="131">
        <v>826.0301151831001</v>
      </c>
      <c r="C20" s="131">
        <v>-0.3719263146</v>
      </c>
      <c r="D20" s="131">
        <v>35.6304071918</v>
      </c>
      <c r="E20" s="143">
        <v>7.39</v>
      </c>
    </row>
    <row r="21" spans="1:5" ht="24.75" customHeight="1">
      <c r="A21" s="133" t="s">
        <v>197</v>
      </c>
      <c r="B21" s="131">
        <v>265.5668052682</v>
      </c>
      <c r="C21" s="129">
        <v>2.0398933902</v>
      </c>
      <c r="D21" s="129">
        <v>23.1246730115</v>
      </c>
      <c r="E21" s="142">
        <v>19.77</v>
      </c>
    </row>
    <row r="22" spans="1:5" ht="24.75" customHeight="1">
      <c r="A22" s="134" t="s">
        <v>201</v>
      </c>
      <c r="B22" s="129">
        <v>255.5118940318</v>
      </c>
      <c r="C22" s="129">
        <v>3.7424789190000003</v>
      </c>
      <c r="D22" s="129">
        <v>17.2770001846</v>
      </c>
      <c r="E22" s="142">
        <v>16.55</v>
      </c>
    </row>
    <row r="23" spans="1:5" ht="24.75" customHeight="1">
      <c r="A23" s="134" t="s">
        <v>199</v>
      </c>
      <c r="B23" s="131">
        <v>503.0509082943</v>
      </c>
      <c r="C23" s="131">
        <v>-4.287928893499999</v>
      </c>
      <c r="D23" s="131">
        <v>25.4901664244</v>
      </c>
      <c r="E23" s="143">
        <v>7.1</v>
      </c>
    </row>
    <row r="24" spans="1:5" ht="24.75" customHeight="1">
      <c r="A24" s="134" t="s">
        <v>201</v>
      </c>
      <c r="B24" s="131">
        <v>56.9596894928</v>
      </c>
      <c r="C24" s="129">
        <v>-2.5702460204</v>
      </c>
      <c r="D24" s="129">
        <v>6.104461071899999</v>
      </c>
      <c r="E24" s="142">
        <v>16.13</v>
      </c>
    </row>
    <row r="25" spans="1:5" ht="24.75" customHeight="1">
      <c r="A25" s="136" t="s">
        <v>202</v>
      </c>
      <c r="B25" s="137">
        <v>435.5608188015</v>
      </c>
      <c r="C25" s="137">
        <v>-1.7176828731000002</v>
      </c>
      <c r="D25" s="137">
        <v>9.7452053525</v>
      </c>
      <c r="E25" s="144">
        <v>3.69</v>
      </c>
    </row>
    <row r="27" spans="1:6" ht="15.75">
      <c r="A27" s="138"/>
      <c r="B27" s="138"/>
      <c r="C27" s="138">
        <v>15</v>
      </c>
      <c r="D27" s="138"/>
      <c r="E27" s="138"/>
      <c r="F27" s="138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I9" sqref="I9"/>
    </sheetView>
  </sheetViews>
  <sheetFormatPr defaultColWidth="9.00390625" defaultRowHeight="14.25"/>
  <cols>
    <col min="1" max="1" width="31.875" style="104" bestFit="1" customWidth="1"/>
    <col min="2" max="2" width="11.375" style="104" customWidth="1"/>
    <col min="3" max="3" width="13.00390625" style="104" bestFit="1" customWidth="1"/>
    <col min="4" max="4" width="15.875" style="104" customWidth="1"/>
    <col min="5" max="5" width="9.00390625" style="104" customWidth="1"/>
    <col min="6" max="16384" width="9.00390625" style="104" customWidth="1"/>
  </cols>
  <sheetData>
    <row r="1" spans="1:4" ht="33" customHeight="1">
      <c r="A1" s="105" t="s">
        <v>203</v>
      </c>
      <c r="B1" s="105"/>
      <c r="C1" s="105"/>
      <c r="D1" s="105"/>
    </row>
    <row r="2" spans="1:4" ht="16.5" customHeight="1">
      <c r="A2" s="106" t="s">
        <v>204</v>
      </c>
      <c r="B2" s="106"/>
      <c r="C2" s="106"/>
      <c r="D2" s="106"/>
    </row>
    <row r="3" spans="1:4" ht="21.75" customHeight="1">
      <c r="A3" s="107" t="s">
        <v>205</v>
      </c>
      <c r="B3" s="108" t="s">
        <v>206</v>
      </c>
      <c r="C3" s="108"/>
      <c r="D3" s="109" t="s">
        <v>41</v>
      </c>
    </row>
    <row r="4" spans="1:4" ht="21" customHeight="1">
      <c r="A4" s="110"/>
      <c r="B4" s="111" t="s">
        <v>207</v>
      </c>
      <c r="C4" s="111" t="s">
        <v>208</v>
      </c>
      <c r="D4" s="112" t="s">
        <v>209</v>
      </c>
    </row>
    <row r="5" spans="1:4" ht="24.75" customHeight="1">
      <c r="A5" s="113" t="s">
        <v>210</v>
      </c>
      <c r="B5" s="114">
        <v>100.07806657</v>
      </c>
      <c r="C5" s="114">
        <v>99.86303706</v>
      </c>
      <c r="D5" s="115">
        <v>100.1196138</v>
      </c>
    </row>
    <row r="6" spans="1:4" s="102" customFormat="1" ht="24.75" customHeight="1">
      <c r="A6" s="116" t="s">
        <v>211</v>
      </c>
      <c r="B6" s="114"/>
      <c r="C6" s="114"/>
      <c r="D6" s="115"/>
    </row>
    <row r="7" spans="1:4" ht="24.75" customHeight="1">
      <c r="A7" s="116" t="s">
        <v>212</v>
      </c>
      <c r="B7" s="114">
        <v>100.41683705</v>
      </c>
      <c r="C7" s="114">
        <v>97.06125795</v>
      </c>
      <c r="D7" s="115">
        <v>99.35891236</v>
      </c>
    </row>
    <row r="8" spans="1:4" s="103" customFormat="1" ht="24.75" customHeight="1">
      <c r="A8" s="116" t="s">
        <v>213</v>
      </c>
      <c r="B8" s="114">
        <v>100.71507288</v>
      </c>
      <c r="C8" s="114">
        <v>95.29930953</v>
      </c>
      <c r="D8" s="115">
        <v>98.64722131</v>
      </c>
    </row>
    <row r="9" spans="1:4" ht="24.75" customHeight="1">
      <c r="A9" s="116" t="s">
        <v>214</v>
      </c>
      <c r="B9" s="114">
        <v>99.00821176</v>
      </c>
      <c r="C9" s="114">
        <v>99.66813351</v>
      </c>
      <c r="D9" s="115">
        <v>100.87915768</v>
      </c>
    </row>
    <row r="10" spans="1:4" ht="24.75" customHeight="1">
      <c r="A10" s="116" t="s">
        <v>215</v>
      </c>
      <c r="B10" s="114">
        <v>111.3644</v>
      </c>
      <c r="C10" s="114">
        <v>102.57706589</v>
      </c>
      <c r="D10" s="115">
        <v>101.36677813</v>
      </c>
    </row>
    <row r="11" spans="1:4" ht="24.75" customHeight="1">
      <c r="A11" s="116" t="s">
        <v>216</v>
      </c>
      <c r="B11" s="114">
        <v>98.48300924</v>
      </c>
      <c r="C11" s="114">
        <v>72.7907892</v>
      </c>
      <c r="D11" s="115">
        <v>86.25575061</v>
      </c>
    </row>
    <row r="12" spans="1:4" ht="24.75" customHeight="1">
      <c r="A12" s="116" t="s">
        <v>217</v>
      </c>
      <c r="B12" s="114">
        <v>99.49496221</v>
      </c>
      <c r="C12" s="114">
        <v>106.46437599</v>
      </c>
      <c r="D12" s="115">
        <v>104.57268732</v>
      </c>
    </row>
    <row r="13" spans="1:4" ht="24.75" customHeight="1">
      <c r="A13" s="116" t="s">
        <v>218</v>
      </c>
      <c r="B13" s="114">
        <v>104.43678318</v>
      </c>
      <c r="C13" s="114">
        <v>110.27404224</v>
      </c>
      <c r="D13" s="115">
        <v>111.09173615</v>
      </c>
    </row>
    <row r="14" spans="1:4" ht="24.75" customHeight="1">
      <c r="A14" s="116" t="s">
        <v>219</v>
      </c>
      <c r="B14" s="114">
        <v>100.5278</v>
      </c>
      <c r="C14" s="114">
        <v>94.42529964</v>
      </c>
      <c r="D14" s="115">
        <v>99.53410955</v>
      </c>
    </row>
    <row r="15" spans="1:4" ht="24.75" customHeight="1">
      <c r="A15" s="116" t="s">
        <v>220</v>
      </c>
      <c r="B15" s="114">
        <v>100</v>
      </c>
      <c r="C15" s="114">
        <v>100.79284258</v>
      </c>
      <c r="D15" s="115">
        <v>100.80379052</v>
      </c>
    </row>
    <row r="16" spans="1:4" ht="24.75" customHeight="1">
      <c r="A16" s="116" t="s">
        <v>221</v>
      </c>
      <c r="B16" s="114">
        <v>100.09033929</v>
      </c>
      <c r="C16" s="114">
        <v>100.69752471</v>
      </c>
      <c r="D16" s="115">
        <v>100.61942644</v>
      </c>
    </row>
    <row r="17" spans="1:4" ht="24.75" customHeight="1">
      <c r="A17" s="116" t="s">
        <v>222</v>
      </c>
      <c r="B17" s="114">
        <v>100.00624429</v>
      </c>
      <c r="C17" s="114">
        <v>100.08337699</v>
      </c>
      <c r="D17" s="115">
        <v>99.72599838</v>
      </c>
    </row>
    <row r="18" spans="1:4" ht="24.75" customHeight="1">
      <c r="A18" s="116" t="s">
        <v>223</v>
      </c>
      <c r="B18" s="114">
        <v>99.47074298</v>
      </c>
      <c r="C18" s="114">
        <v>105.09644581</v>
      </c>
      <c r="D18" s="115">
        <v>101.92335083</v>
      </c>
    </row>
    <row r="19" spans="1:4" ht="24.75" customHeight="1">
      <c r="A19" s="116" t="s">
        <v>224</v>
      </c>
      <c r="B19" s="114">
        <v>100.22879485</v>
      </c>
      <c r="C19" s="114">
        <v>100.80469792</v>
      </c>
      <c r="D19" s="115">
        <v>100.17534738</v>
      </c>
    </row>
    <row r="20" spans="1:4" ht="24.75" customHeight="1">
      <c r="A20" s="116" t="s">
        <v>225</v>
      </c>
      <c r="B20" s="114">
        <v>99.97988706</v>
      </c>
      <c r="C20" s="114">
        <v>100.42870207</v>
      </c>
      <c r="D20" s="115">
        <v>100.31906726</v>
      </c>
    </row>
    <row r="21" spans="1:4" ht="24.75" customHeight="1">
      <c r="A21" s="116" t="s">
        <v>226</v>
      </c>
      <c r="B21" s="114">
        <v>99.22106288</v>
      </c>
      <c r="C21" s="114">
        <v>91.85894215</v>
      </c>
      <c r="D21" s="115">
        <v>94.14310958</v>
      </c>
    </row>
    <row r="22" spans="1:4" s="102" customFormat="1" ht="24.75" customHeight="1">
      <c r="A22" s="116" t="s">
        <v>227</v>
      </c>
      <c r="B22" s="114"/>
      <c r="C22" s="114"/>
      <c r="D22" s="115"/>
    </row>
    <row r="23" spans="1:4" ht="24.75" customHeight="1">
      <c r="A23" s="116" t="s">
        <v>228</v>
      </c>
      <c r="B23" s="114">
        <v>100.10662862</v>
      </c>
      <c r="C23" s="114">
        <v>99.65132454</v>
      </c>
      <c r="D23" s="115">
        <v>100.29086125</v>
      </c>
    </row>
    <row r="24" spans="1:4" ht="24.75" customHeight="1">
      <c r="A24" s="116" t="s">
        <v>229</v>
      </c>
      <c r="B24" s="114">
        <v>100.03374111</v>
      </c>
      <c r="C24" s="114">
        <v>100.19362258</v>
      </c>
      <c r="D24" s="115">
        <v>99.85162927</v>
      </c>
    </row>
    <row r="25" spans="1:4" ht="24.75" customHeight="1">
      <c r="A25" s="117" t="s">
        <v>230</v>
      </c>
      <c r="B25" s="118">
        <v>99.99469106</v>
      </c>
      <c r="C25" s="118">
        <v>101.1614628</v>
      </c>
      <c r="D25" s="119">
        <v>100.88042827</v>
      </c>
    </row>
    <row r="26" ht="13.5">
      <c r="A26" s="120"/>
    </row>
    <row r="28" ht="13.5">
      <c r="C28" s="104">
        <v>16</v>
      </c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0.87" bottom="0.98" header="0.51" footer="0.51"/>
  <pageSetup horizontalDpi="600" verticalDpi="600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R11" sqref="R11"/>
    </sheetView>
  </sheetViews>
  <sheetFormatPr defaultColWidth="9.00390625" defaultRowHeight="14.25"/>
  <cols>
    <col min="1" max="1" width="9.125" style="3" customWidth="1"/>
    <col min="2" max="2" width="6.625" style="3" customWidth="1"/>
    <col min="3" max="3" width="6.125" style="3" bestFit="1" customWidth="1"/>
    <col min="4" max="4" width="8.625" style="4" customWidth="1"/>
    <col min="5" max="5" width="4.625" style="3" customWidth="1"/>
    <col min="6" max="6" width="9.125" style="4" customWidth="1"/>
    <col min="7" max="7" width="4.625" style="3" customWidth="1"/>
    <col min="8" max="8" width="8.625" style="4" customWidth="1"/>
    <col min="9" max="9" width="4.625" style="4" customWidth="1"/>
    <col min="10" max="10" width="9.00390625" style="4" customWidth="1"/>
    <col min="11" max="11" width="4.625" style="4" customWidth="1"/>
    <col min="12" max="12" width="8.625" style="79" customWidth="1"/>
    <col min="13" max="13" width="4.625" style="79" customWidth="1"/>
    <col min="14" max="14" width="6.625" style="79" customWidth="1"/>
    <col min="15" max="15" width="4.625" style="79" customWidth="1"/>
    <col min="16" max="16384" width="9.00390625" style="4" customWidth="1"/>
  </cols>
  <sheetData>
    <row r="1" spans="1:15" ht="32.25" customHeight="1">
      <c r="A1" s="80" t="s">
        <v>231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77" customFormat="1" ht="42.75" customHeight="1">
      <c r="A2" s="81"/>
      <c r="B2" s="8" t="s">
        <v>5</v>
      </c>
      <c r="C2" s="8"/>
      <c r="D2" s="8" t="s">
        <v>232</v>
      </c>
      <c r="E2" s="8"/>
      <c r="F2" s="8"/>
      <c r="G2" s="8"/>
      <c r="H2" s="8" t="s">
        <v>233</v>
      </c>
      <c r="I2" s="8"/>
      <c r="J2" s="8"/>
      <c r="K2" s="8"/>
      <c r="L2" s="8" t="s">
        <v>234</v>
      </c>
      <c r="M2" s="8"/>
      <c r="N2" s="8"/>
      <c r="O2" s="38"/>
    </row>
    <row r="3" spans="1:15" s="77" customFormat="1" ht="36.75" customHeight="1">
      <c r="A3" s="82"/>
      <c r="B3" s="10" t="s">
        <v>235</v>
      </c>
      <c r="C3" s="10" t="s">
        <v>236</v>
      </c>
      <c r="D3" s="10" t="s">
        <v>237</v>
      </c>
      <c r="E3" s="10" t="s">
        <v>236</v>
      </c>
      <c r="F3" s="89" t="s">
        <v>238</v>
      </c>
      <c r="G3" s="10" t="s">
        <v>236</v>
      </c>
      <c r="H3" s="10" t="s">
        <v>237</v>
      </c>
      <c r="I3" s="10" t="s">
        <v>236</v>
      </c>
      <c r="J3" s="89" t="s">
        <v>238</v>
      </c>
      <c r="K3" s="10" t="s">
        <v>236</v>
      </c>
      <c r="L3" s="10" t="s">
        <v>237</v>
      </c>
      <c r="M3" s="10" t="s">
        <v>236</v>
      </c>
      <c r="N3" s="10" t="s">
        <v>235</v>
      </c>
      <c r="O3" s="40" t="s">
        <v>236</v>
      </c>
    </row>
    <row r="4" spans="1:16" s="78" customFormat="1" ht="22.5" customHeight="1">
      <c r="A4" s="11" t="s">
        <v>239</v>
      </c>
      <c r="B4" s="83">
        <v>9.1</v>
      </c>
      <c r="C4" s="13" t="s">
        <v>109</v>
      </c>
      <c r="D4" s="50">
        <v>98.3</v>
      </c>
      <c r="E4" s="13" t="s">
        <v>109</v>
      </c>
      <c r="F4" s="50">
        <v>-0.62</v>
      </c>
      <c r="G4" s="13" t="s">
        <v>109</v>
      </c>
      <c r="H4" s="90">
        <v>486.19</v>
      </c>
      <c r="I4" s="13" t="s">
        <v>109</v>
      </c>
      <c r="J4" s="90">
        <v>81.75</v>
      </c>
      <c r="K4" s="13" t="s">
        <v>109</v>
      </c>
      <c r="L4" s="33">
        <v>87.3978</v>
      </c>
      <c r="M4" s="13" t="s">
        <v>109</v>
      </c>
      <c r="N4" s="93">
        <v>15.477857818602708</v>
      </c>
      <c r="O4" s="73" t="s">
        <v>109</v>
      </c>
      <c r="P4" s="94"/>
    </row>
    <row r="5" spans="1:16" ht="22.5" customHeight="1">
      <c r="A5" s="11" t="s">
        <v>240</v>
      </c>
      <c r="B5" s="83">
        <v>9.1</v>
      </c>
      <c r="C5" s="57">
        <v>8</v>
      </c>
      <c r="D5" s="50">
        <v>99.48</v>
      </c>
      <c r="E5" s="57">
        <v>2</v>
      </c>
      <c r="F5" s="50">
        <v>0.41</v>
      </c>
      <c r="G5" s="57">
        <v>1</v>
      </c>
      <c r="H5" s="90">
        <v>590.82</v>
      </c>
      <c r="I5" s="57">
        <v>2</v>
      </c>
      <c r="J5" s="90">
        <v>134.75</v>
      </c>
      <c r="K5" s="57">
        <v>2</v>
      </c>
      <c r="L5" s="32">
        <v>28.2776</v>
      </c>
      <c r="M5" s="95">
        <v>1</v>
      </c>
      <c r="N5" s="96">
        <v>12.27953146714314</v>
      </c>
      <c r="O5" s="97">
        <v>9</v>
      </c>
      <c r="P5" s="94"/>
    </row>
    <row r="6" spans="1:16" ht="22.5" customHeight="1">
      <c r="A6" s="11" t="s">
        <v>241</v>
      </c>
      <c r="B6" s="83">
        <v>9.9</v>
      </c>
      <c r="C6" s="57">
        <v>4</v>
      </c>
      <c r="D6" s="50">
        <v>98.97</v>
      </c>
      <c r="E6" s="57">
        <v>4</v>
      </c>
      <c r="F6" s="50">
        <v>-0.32</v>
      </c>
      <c r="G6" s="57">
        <v>4</v>
      </c>
      <c r="H6" s="90">
        <v>423.44</v>
      </c>
      <c r="I6" s="57">
        <v>8</v>
      </c>
      <c r="J6" s="90">
        <v>59.95</v>
      </c>
      <c r="K6" s="57">
        <v>8</v>
      </c>
      <c r="L6" s="33">
        <v>7.1429</v>
      </c>
      <c r="M6" s="95">
        <v>5</v>
      </c>
      <c r="N6" s="93">
        <v>14.445708426129173</v>
      </c>
      <c r="O6" s="97">
        <v>6</v>
      </c>
      <c r="P6" s="94"/>
    </row>
    <row r="7" spans="1:16" ht="22.5" customHeight="1">
      <c r="A7" s="11" t="s">
        <v>242</v>
      </c>
      <c r="B7" s="83">
        <v>10.2</v>
      </c>
      <c r="C7" s="57">
        <v>3</v>
      </c>
      <c r="D7" s="50">
        <v>96.99</v>
      </c>
      <c r="E7" s="57">
        <v>8</v>
      </c>
      <c r="F7" s="50">
        <v>-1.23</v>
      </c>
      <c r="G7" s="57">
        <v>8</v>
      </c>
      <c r="H7" s="90">
        <v>515.76</v>
      </c>
      <c r="I7" s="57">
        <v>7</v>
      </c>
      <c r="J7" s="90">
        <v>64.29</v>
      </c>
      <c r="K7" s="57">
        <v>7</v>
      </c>
      <c r="L7" s="33">
        <v>17.5518</v>
      </c>
      <c r="M7" s="95">
        <v>2</v>
      </c>
      <c r="N7" s="93">
        <v>10.585507538574948</v>
      </c>
      <c r="O7" s="97">
        <v>10</v>
      </c>
      <c r="P7" s="94"/>
    </row>
    <row r="8" spans="1:16" ht="22.5" customHeight="1">
      <c r="A8" s="11" t="s">
        <v>243</v>
      </c>
      <c r="B8" s="83">
        <v>9.7</v>
      </c>
      <c r="C8" s="57">
        <v>5</v>
      </c>
      <c r="D8" s="50">
        <v>95.7</v>
      </c>
      <c r="E8" s="57">
        <v>11</v>
      </c>
      <c r="F8" s="50">
        <v>-2.62</v>
      </c>
      <c r="G8" s="57">
        <v>10</v>
      </c>
      <c r="H8" s="90">
        <v>759.75</v>
      </c>
      <c r="I8" s="57">
        <v>1</v>
      </c>
      <c r="J8" s="90">
        <v>147.11</v>
      </c>
      <c r="K8" s="57">
        <v>1</v>
      </c>
      <c r="L8" s="33">
        <v>2.0179</v>
      </c>
      <c r="M8" s="95">
        <v>10</v>
      </c>
      <c r="N8" s="93">
        <v>12.624881397555393</v>
      </c>
      <c r="O8" s="97">
        <v>8</v>
      </c>
      <c r="P8" s="94"/>
    </row>
    <row r="9" spans="1:16" ht="22.5" customHeight="1">
      <c r="A9" s="11" t="s">
        <v>244</v>
      </c>
      <c r="B9" s="83">
        <v>-26.1</v>
      </c>
      <c r="C9" s="57">
        <v>11</v>
      </c>
      <c r="D9" s="50">
        <v>98.44</v>
      </c>
      <c r="E9" s="57">
        <v>7</v>
      </c>
      <c r="F9" s="50">
        <v>-0.76</v>
      </c>
      <c r="G9" s="57">
        <v>6</v>
      </c>
      <c r="H9" s="90">
        <v>390.31</v>
      </c>
      <c r="I9" s="57">
        <v>10</v>
      </c>
      <c r="J9" s="90">
        <v>-162.61</v>
      </c>
      <c r="K9" s="57">
        <v>11</v>
      </c>
      <c r="L9" s="33">
        <v>4.2364</v>
      </c>
      <c r="M9" s="95">
        <v>7</v>
      </c>
      <c r="N9" s="93">
        <v>23.567845058919612</v>
      </c>
      <c r="O9" s="97">
        <v>4</v>
      </c>
      <c r="P9" s="94"/>
    </row>
    <row r="10" spans="1:16" ht="22.5" customHeight="1">
      <c r="A10" s="11" t="s">
        <v>245</v>
      </c>
      <c r="B10" s="83">
        <v>9.4</v>
      </c>
      <c r="C10" s="57">
        <v>7</v>
      </c>
      <c r="D10" s="50">
        <v>96.64</v>
      </c>
      <c r="E10" s="57">
        <v>10</v>
      </c>
      <c r="F10" s="50">
        <v>-3.12</v>
      </c>
      <c r="G10" s="57">
        <v>11</v>
      </c>
      <c r="H10" s="90">
        <v>516.06</v>
      </c>
      <c r="I10" s="57">
        <v>6</v>
      </c>
      <c r="J10" s="90">
        <v>91.29</v>
      </c>
      <c r="K10" s="57">
        <v>5</v>
      </c>
      <c r="L10" s="33">
        <v>2.1647</v>
      </c>
      <c r="M10" s="95">
        <v>8</v>
      </c>
      <c r="N10" s="93">
        <v>13.305417429992147</v>
      </c>
      <c r="O10" s="97">
        <v>7</v>
      </c>
      <c r="P10" s="94"/>
    </row>
    <row r="11" spans="1:16" ht="22.5" customHeight="1">
      <c r="A11" s="11" t="s">
        <v>246</v>
      </c>
      <c r="B11" s="83">
        <v>9.6</v>
      </c>
      <c r="C11" s="57">
        <v>6</v>
      </c>
      <c r="D11" s="50">
        <v>98.82</v>
      </c>
      <c r="E11" s="57">
        <v>5</v>
      </c>
      <c r="F11" s="50">
        <v>-0.8</v>
      </c>
      <c r="G11" s="57">
        <v>7</v>
      </c>
      <c r="H11" s="90">
        <v>550.56</v>
      </c>
      <c r="I11" s="57">
        <v>4</v>
      </c>
      <c r="J11" s="90">
        <v>119</v>
      </c>
      <c r="K11" s="57">
        <v>3</v>
      </c>
      <c r="L11" s="33">
        <v>9.8051</v>
      </c>
      <c r="M11" s="95">
        <v>3</v>
      </c>
      <c r="N11" s="93">
        <v>28.828012087767707</v>
      </c>
      <c r="O11" s="97">
        <v>2</v>
      </c>
      <c r="P11" s="94"/>
    </row>
    <row r="12" spans="1:16" ht="22.5" customHeight="1">
      <c r="A12" s="11" t="s">
        <v>247</v>
      </c>
      <c r="B12" s="83">
        <v>8.6</v>
      </c>
      <c r="C12" s="57">
        <v>9</v>
      </c>
      <c r="D12" s="50">
        <v>96.66</v>
      </c>
      <c r="E12" s="57">
        <v>9</v>
      </c>
      <c r="F12" s="50">
        <v>-1.39</v>
      </c>
      <c r="G12" s="57">
        <v>9</v>
      </c>
      <c r="H12" s="90">
        <v>349.89</v>
      </c>
      <c r="I12" s="57">
        <v>11</v>
      </c>
      <c r="J12" s="90">
        <v>43.95</v>
      </c>
      <c r="K12" s="57">
        <v>9</v>
      </c>
      <c r="L12" s="33">
        <v>8.0869</v>
      </c>
      <c r="M12" s="95">
        <v>4</v>
      </c>
      <c r="N12" s="93">
        <v>18.23990408515367</v>
      </c>
      <c r="O12" s="97">
        <v>5</v>
      </c>
      <c r="P12" s="94"/>
    </row>
    <row r="13" spans="1:16" ht="22.5" customHeight="1">
      <c r="A13" s="11" t="s">
        <v>248</v>
      </c>
      <c r="B13" s="83">
        <v>10.6</v>
      </c>
      <c r="C13" s="57">
        <v>1</v>
      </c>
      <c r="D13" s="50">
        <v>99.02</v>
      </c>
      <c r="E13" s="57">
        <v>3</v>
      </c>
      <c r="F13" s="50">
        <v>0.37</v>
      </c>
      <c r="G13" s="57">
        <v>2</v>
      </c>
      <c r="H13" s="90">
        <v>582.26</v>
      </c>
      <c r="I13" s="57">
        <v>3</v>
      </c>
      <c r="J13" s="90">
        <v>110.63</v>
      </c>
      <c r="K13" s="57">
        <v>4</v>
      </c>
      <c r="L13" s="33">
        <v>4.385</v>
      </c>
      <c r="M13" s="95">
        <v>6</v>
      </c>
      <c r="N13" s="93">
        <v>8.413479368061909</v>
      </c>
      <c r="O13" s="97">
        <v>11</v>
      </c>
      <c r="P13" s="94"/>
    </row>
    <row r="14" spans="1:16" ht="22.5" customHeight="1">
      <c r="A14" s="11" t="s">
        <v>249</v>
      </c>
      <c r="B14" s="83">
        <v>6.9</v>
      </c>
      <c r="C14" s="57">
        <v>10</v>
      </c>
      <c r="D14" s="50">
        <v>98.79</v>
      </c>
      <c r="E14" s="57">
        <v>6</v>
      </c>
      <c r="F14" s="50">
        <v>-0.67</v>
      </c>
      <c r="G14" s="57">
        <v>5</v>
      </c>
      <c r="H14" s="90">
        <v>540.63</v>
      </c>
      <c r="I14" s="57">
        <v>5</v>
      </c>
      <c r="J14" s="90">
        <v>85.87</v>
      </c>
      <c r="K14" s="57">
        <v>6</v>
      </c>
      <c r="L14" s="33">
        <v>2.0283</v>
      </c>
      <c r="M14" s="95">
        <v>9</v>
      </c>
      <c r="N14" s="93">
        <v>44.29110051931422</v>
      </c>
      <c r="O14" s="97">
        <v>1</v>
      </c>
      <c r="P14" s="94"/>
    </row>
    <row r="15" spans="1:16" s="2" customFormat="1" ht="22.5" customHeight="1">
      <c r="A15" s="16" t="s">
        <v>250</v>
      </c>
      <c r="B15" s="84">
        <v>10.4</v>
      </c>
      <c r="C15" s="85">
        <v>2</v>
      </c>
      <c r="D15" s="86">
        <v>99.66</v>
      </c>
      <c r="E15" s="85">
        <v>1</v>
      </c>
      <c r="F15" s="86">
        <v>-0.1</v>
      </c>
      <c r="G15" s="85">
        <v>3</v>
      </c>
      <c r="H15" s="91">
        <v>407.73</v>
      </c>
      <c r="I15" s="85">
        <v>9</v>
      </c>
      <c r="J15" s="91">
        <v>37.1</v>
      </c>
      <c r="K15" s="85">
        <v>10</v>
      </c>
      <c r="L15" s="91">
        <v>1.7012</v>
      </c>
      <c r="M15" s="98">
        <v>11</v>
      </c>
      <c r="N15" s="99">
        <v>25.623984640378083</v>
      </c>
      <c r="O15" s="100">
        <v>3</v>
      </c>
      <c r="P15" s="94"/>
    </row>
    <row r="16" spans="1:7" ht="22.5" customHeight="1">
      <c r="A16" s="87"/>
      <c r="B16" s="87"/>
      <c r="D16" s="88"/>
      <c r="E16" s="92"/>
      <c r="F16" s="88"/>
      <c r="G16" s="92"/>
    </row>
    <row r="17" spans="1:14" ht="18.75" customHeight="1">
      <c r="A17" s="87"/>
      <c r="B17" s="87"/>
      <c r="G17" s="3">
        <v>17</v>
      </c>
      <c r="N17" s="101"/>
    </row>
  </sheetData>
  <sheetProtection/>
  <mergeCells count="8">
    <mergeCell ref="A1:O1"/>
    <mergeCell ref="B2:C2"/>
    <mergeCell ref="D2:G2"/>
    <mergeCell ref="H2:K2"/>
    <mergeCell ref="L2:O2"/>
    <mergeCell ref="A16:B16"/>
    <mergeCell ref="A17:B17"/>
    <mergeCell ref="A2:A3"/>
  </mergeCells>
  <printOptions horizontalCentered="1" verticalCentered="1"/>
  <pageMargins left="0.2" right="0.28" top="0.98" bottom="0.67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S15" sqref="A1:S15"/>
    </sheetView>
  </sheetViews>
  <sheetFormatPr defaultColWidth="9.00390625" defaultRowHeight="14.25"/>
  <cols>
    <col min="1" max="1" width="7.00390625" style="29" customWidth="1"/>
    <col min="2" max="2" width="9.50390625" style="3" hidden="1" customWidth="1"/>
    <col min="3" max="3" width="3.125" style="3" hidden="1" customWidth="1"/>
    <col min="4" max="4" width="7.625" style="3" hidden="1" customWidth="1"/>
    <col min="5" max="5" width="4.00390625" style="3" hidden="1" customWidth="1"/>
    <col min="6" max="6" width="8.50390625" style="3" customWidth="1"/>
    <col min="7" max="7" width="7.25390625" style="3" customWidth="1"/>
    <col min="8" max="8" width="8.625" style="44" customWidth="1"/>
    <col min="9" max="9" width="4.625" style="3" customWidth="1"/>
    <col min="10" max="10" width="6.625" style="44" customWidth="1"/>
    <col min="11" max="11" width="4.625" style="3" customWidth="1"/>
    <col min="12" max="12" width="8.625" style="4" customWidth="1"/>
    <col min="13" max="13" width="4.625" style="3" customWidth="1"/>
    <col min="14" max="14" width="6.625" style="4" customWidth="1"/>
    <col min="15" max="15" width="4.625" style="3" customWidth="1"/>
    <col min="16" max="16" width="8.625" style="4" customWidth="1"/>
    <col min="17" max="17" width="4.625" style="4" customWidth="1"/>
    <col min="18" max="18" width="6.625" style="4" customWidth="1"/>
    <col min="19" max="19" width="4.625" style="4" customWidth="1"/>
    <col min="20" max="16384" width="9.00390625" style="4" customWidth="1"/>
  </cols>
  <sheetData>
    <row r="1" spans="1:19" ht="43.5" customHeight="1">
      <c r="A1" s="6" t="s">
        <v>251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48.75" customHeight="1">
      <c r="A2" s="45"/>
      <c r="B2" s="46" t="s">
        <v>252</v>
      </c>
      <c r="C2" s="46"/>
      <c r="D2" s="46"/>
      <c r="E2" s="46"/>
      <c r="F2" s="8" t="s">
        <v>8</v>
      </c>
      <c r="G2" s="8"/>
      <c r="H2" s="8" t="s">
        <v>253</v>
      </c>
      <c r="I2" s="8"/>
      <c r="J2" s="8"/>
      <c r="K2" s="8"/>
      <c r="L2" s="61" t="s">
        <v>254</v>
      </c>
      <c r="M2" s="61"/>
      <c r="N2" s="61"/>
      <c r="O2" s="61"/>
      <c r="P2" s="8" t="s">
        <v>255</v>
      </c>
      <c r="Q2" s="8"/>
      <c r="R2" s="8"/>
      <c r="S2" s="38"/>
    </row>
    <row r="3" spans="1:19" s="1" customFormat="1" ht="36.75" customHeight="1">
      <c r="A3" s="47"/>
      <c r="B3" s="48" t="s">
        <v>237</v>
      </c>
      <c r="C3" s="48" t="s">
        <v>236</v>
      </c>
      <c r="D3" s="48" t="s">
        <v>235</v>
      </c>
      <c r="E3" s="48" t="s">
        <v>236</v>
      </c>
      <c r="F3" s="10" t="s">
        <v>235</v>
      </c>
      <c r="G3" s="10" t="s">
        <v>236</v>
      </c>
      <c r="H3" s="10" t="s">
        <v>237</v>
      </c>
      <c r="I3" s="10" t="s">
        <v>236</v>
      </c>
      <c r="J3" s="10" t="s">
        <v>235</v>
      </c>
      <c r="K3" s="10" t="s">
        <v>236</v>
      </c>
      <c r="L3" s="62" t="s">
        <v>237</v>
      </c>
      <c r="M3" s="62" t="s">
        <v>236</v>
      </c>
      <c r="N3" s="62" t="s">
        <v>235</v>
      </c>
      <c r="O3" s="62" t="s">
        <v>236</v>
      </c>
      <c r="P3" s="10" t="s">
        <v>237</v>
      </c>
      <c r="Q3" s="10" t="s">
        <v>236</v>
      </c>
      <c r="R3" s="10" t="s">
        <v>235</v>
      </c>
      <c r="S3" s="40" t="s">
        <v>236</v>
      </c>
    </row>
    <row r="4" spans="1:19" s="1" customFormat="1" ht="22.5" customHeight="1">
      <c r="A4" s="49" t="s">
        <v>239</v>
      </c>
      <c r="B4" s="50"/>
      <c r="C4" s="51"/>
      <c r="D4" s="22"/>
      <c r="E4" s="51"/>
      <c r="F4" s="22">
        <v>15.4</v>
      </c>
      <c r="G4" s="13"/>
      <c r="H4" s="23">
        <v>128.34532</v>
      </c>
      <c r="I4" s="13" t="s">
        <v>109</v>
      </c>
      <c r="J4" s="63">
        <v>13.60523401539973</v>
      </c>
      <c r="K4" s="13" t="s">
        <v>109</v>
      </c>
      <c r="L4" s="23">
        <v>800.90156</v>
      </c>
      <c r="M4" s="13" t="s">
        <v>109</v>
      </c>
      <c r="N4" s="24">
        <v>31.927121550847147</v>
      </c>
      <c r="O4" s="13" t="s">
        <v>109</v>
      </c>
      <c r="P4" s="69">
        <v>12077</v>
      </c>
      <c r="Q4" s="13" t="s">
        <v>109</v>
      </c>
      <c r="R4" s="72"/>
      <c r="S4" s="41" t="s">
        <v>109</v>
      </c>
    </row>
    <row r="5" spans="1:19" ht="22.5" customHeight="1">
      <c r="A5" s="49" t="s">
        <v>240</v>
      </c>
      <c r="B5" s="50"/>
      <c r="C5" s="52"/>
      <c r="D5" s="22"/>
      <c r="E5" s="51"/>
      <c r="F5" s="22">
        <v>19.76892708660867</v>
      </c>
      <c r="G5" s="57">
        <v>8</v>
      </c>
      <c r="H5" s="23">
        <v>40.41996999999999</v>
      </c>
      <c r="I5" s="64">
        <v>1</v>
      </c>
      <c r="J5" s="63">
        <v>6.268952669003781</v>
      </c>
      <c r="K5" s="65">
        <v>11</v>
      </c>
      <c r="L5" s="23">
        <v>634.3793</v>
      </c>
      <c r="M5" s="64">
        <v>1</v>
      </c>
      <c r="N5" s="24">
        <v>36.47692721379562</v>
      </c>
      <c r="O5" s="64">
        <v>2</v>
      </c>
      <c r="P5" s="69">
        <v>3455</v>
      </c>
      <c r="Q5" s="57"/>
      <c r="R5" s="72"/>
      <c r="S5" s="73"/>
    </row>
    <row r="6" spans="1:19" ht="22.5" customHeight="1">
      <c r="A6" s="49" t="s">
        <v>241</v>
      </c>
      <c r="B6" s="50"/>
      <c r="C6" s="52"/>
      <c r="D6" s="22"/>
      <c r="E6" s="51"/>
      <c r="F6" s="22">
        <v>31.967542981216486</v>
      </c>
      <c r="G6" s="57">
        <v>2</v>
      </c>
      <c r="H6" s="23">
        <v>8.021180000000001</v>
      </c>
      <c r="I6" s="64">
        <v>7</v>
      </c>
      <c r="J6" s="63">
        <v>15.820115369898417</v>
      </c>
      <c r="K6" s="65">
        <v>5</v>
      </c>
      <c r="L6" s="23">
        <v>11.44646</v>
      </c>
      <c r="M6" s="64">
        <v>8</v>
      </c>
      <c r="N6" s="24">
        <v>41.38798238094415</v>
      </c>
      <c r="O6" s="64">
        <v>1</v>
      </c>
      <c r="P6" s="69">
        <v>1062</v>
      </c>
      <c r="Q6" s="57"/>
      <c r="R6" s="72"/>
      <c r="S6" s="73"/>
    </row>
    <row r="7" spans="1:19" ht="22.5" customHeight="1">
      <c r="A7" s="49" t="s">
        <v>242</v>
      </c>
      <c r="B7" s="50"/>
      <c r="C7" s="52"/>
      <c r="D7" s="22"/>
      <c r="E7" s="51"/>
      <c r="F7" s="22">
        <v>30.856209026846273</v>
      </c>
      <c r="G7" s="57">
        <v>3</v>
      </c>
      <c r="H7" s="23">
        <v>12.01278</v>
      </c>
      <c r="I7" s="64">
        <v>3</v>
      </c>
      <c r="J7" s="63">
        <v>15.37459733883469</v>
      </c>
      <c r="K7" s="65">
        <v>6</v>
      </c>
      <c r="L7" s="23">
        <v>26.050880000000003</v>
      </c>
      <c r="M7" s="64">
        <v>4</v>
      </c>
      <c r="N7" s="24">
        <v>27.07089291968319</v>
      </c>
      <c r="O7" s="64">
        <v>4</v>
      </c>
      <c r="P7" s="69">
        <v>815</v>
      </c>
      <c r="Q7" s="57"/>
      <c r="R7" s="72"/>
      <c r="S7" s="73"/>
    </row>
    <row r="8" spans="1:19" ht="22.5" customHeight="1">
      <c r="A8" s="49" t="s">
        <v>243</v>
      </c>
      <c r="B8" s="50"/>
      <c r="C8" s="52"/>
      <c r="D8" s="22"/>
      <c r="E8" s="51"/>
      <c r="F8" s="22">
        <v>27.799072654415628</v>
      </c>
      <c r="G8" s="57">
        <v>4</v>
      </c>
      <c r="H8" s="23">
        <v>7.951289999999999</v>
      </c>
      <c r="I8" s="64">
        <v>8</v>
      </c>
      <c r="J8" s="63">
        <v>22.17622790236706</v>
      </c>
      <c r="K8" s="65">
        <v>3</v>
      </c>
      <c r="L8" s="23">
        <v>9.724440000000001</v>
      </c>
      <c r="M8" s="64">
        <v>10</v>
      </c>
      <c r="N8" s="24">
        <v>33.89012804626188</v>
      </c>
      <c r="O8" s="64">
        <v>3</v>
      </c>
      <c r="P8" s="69">
        <v>100</v>
      </c>
      <c r="Q8" s="57"/>
      <c r="R8" s="72"/>
      <c r="S8" s="73"/>
    </row>
    <row r="9" spans="1:20" ht="22.5" customHeight="1">
      <c r="A9" s="49" t="s">
        <v>244</v>
      </c>
      <c r="B9" s="50"/>
      <c r="C9" s="52"/>
      <c r="D9" s="22"/>
      <c r="E9" s="51"/>
      <c r="F9" s="22">
        <v>27.54839446613227</v>
      </c>
      <c r="G9" s="57">
        <v>5</v>
      </c>
      <c r="H9" s="23">
        <v>6.33521</v>
      </c>
      <c r="I9" s="64">
        <v>9</v>
      </c>
      <c r="J9" s="63">
        <v>14.824045007358649</v>
      </c>
      <c r="K9" s="65">
        <v>7</v>
      </c>
      <c r="L9" s="23">
        <v>10.89806</v>
      </c>
      <c r="M9" s="64">
        <v>9</v>
      </c>
      <c r="N9" s="24">
        <v>18.99874756091036</v>
      </c>
      <c r="O9" s="64">
        <v>8</v>
      </c>
      <c r="P9" s="69">
        <v>746</v>
      </c>
      <c r="Q9" s="57"/>
      <c r="R9" s="72"/>
      <c r="S9" s="73"/>
      <c r="T9" s="74"/>
    </row>
    <row r="10" spans="1:19" ht="22.5" customHeight="1">
      <c r="A10" s="49" t="s">
        <v>245</v>
      </c>
      <c r="B10" s="50"/>
      <c r="C10" s="52"/>
      <c r="D10" s="22"/>
      <c r="E10" s="51"/>
      <c r="F10" s="22">
        <v>22.699196135139815</v>
      </c>
      <c r="G10" s="57">
        <v>6</v>
      </c>
      <c r="H10" s="23">
        <v>13.57585</v>
      </c>
      <c r="I10" s="64">
        <v>2</v>
      </c>
      <c r="J10" s="63">
        <v>12.552344963152294</v>
      </c>
      <c r="K10" s="65">
        <v>9</v>
      </c>
      <c r="L10" s="23">
        <v>11.77856</v>
      </c>
      <c r="M10" s="64">
        <v>7</v>
      </c>
      <c r="N10" s="24">
        <v>17.737445384837613</v>
      </c>
      <c r="O10" s="64">
        <v>9</v>
      </c>
      <c r="P10" s="69">
        <v>1292</v>
      </c>
      <c r="Q10" s="57"/>
      <c r="R10" s="72"/>
      <c r="S10" s="73"/>
    </row>
    <row r="11" spans="1:19" ht="22.5" customHeight="1">
      <c r="A11" s="49" t="s">
        <v>246</v>
      </c>
      <c r="B11" s="50"/>
      <c r="C11" s="52"/>
      <c r="D11" s="22"/>
      <c r="E11" s="51"/>
      <c r="F11" s="22">
        <v>12.564458548195159</v>
      </c>
      <c r="G11" s="57">
        <v>11</v>
      </c>
      <c r="H11" s="23">
        <v>6.21594</v>
      </c>
      <c r="I11" s="64">
        <v>10</v>
      </c>
      <c r="J11" s="63">
        <v>21.57176441136089</v>
      </c>
      <c r="K11" s="65">
        <v>4</v>
      </c>
      <c r="L11" s="23">
        <v>12.81404</v>
      </c>
      <c r="M11" s="64">
        <v>6</v>
      </c>
      <c r="N11" s="24">
        <v>16.49868628003601</v>
      </c>
      <c r="O11" s="64">
        <v>10</v>
      </c>
      <c r="P11" s="69">
        <v>1349</v>
      </c>
      <c r="Q11" s="57"/>
      <c r="R11" s="72"/>
      <c r="S11" s="73"/>
    </row>
    <row r="12" spans="1:19" ht="22.5" customHeight="1">
      <c r="A12" s="49" t="s">
        <v>247</v>
      </c>
      <c r="B12" s="50"/>
      <c r="C12" s="52"/>
      <c r="D12" s="22"/>
      <c r="E12" s="51"/>
      <c r="F12" s="22">
        <v>13.905777073270345</v>
      </c>
      <c r="G12" s="57">
        <v>10</v>
      </c>
      <c r="H12" s="23">
        <v>10.64471</v>
      </c>
      <c r="I12" s="64">
        <v>4</v>
      </c>
      <c r="J12" s="63">
        <v>24.076366450794723</v>
      </c>
      <c r="K12" s="65">
        <v>1</v>
      </c>
      <c r="L12" s="23">
        <v>25.58508</v>
      </c>
      <c r="M12" s="64">
        <v>5</v>
      </c>
      <c r="N12" s="24">
        <v>23.085138472151883</v>
      </c>
      <c r="O12" s="64">
        <v>6</v>
      </c>
      <c r="P12" s="69">
        <v>1304</v>
      </c>
      <c r="Q12" s="57"/>
      <c r="R12" s="72"/>
      <c r="S12" s="73"/>
    </row>
    <row r="13" spans="1:19" ht="22.5" customHeight="1">
      <c r="A13" s="49" t="s">
        <v>248</v>
      </c>
      <c r="B13" s="50"/>
      <c r="C13" s="52"/>
      <c r="D13" s="22"/>
      <c r="E13" s="51"/>
      <c r="F13" s="22">
        <v>16.290967752555595</v>
      </c>
      <c r="G13" s="57">
        <v>9</v>
      </c>
      <c r="H13" s="23">
        <v>9.41237</v>
      </c>
      <c r="I13" s="64">
        <v>5</v>
      </c>
      <c r="J13" s="63">
        <v>22.76598686304277</v>
      </c>
      <c r="K13" s="65">
        <v>2</v>
      </c>
      <c r="L13" s="23">
        <v>26.92039</v>
      </c>
      <c r="M13" s="64">
        <v>3</v>
      </c>
      <c r="N13" s="24">
        <v>-10.810522483075943</v>
      </c>
      <c r="O13" s="64">
        <v>11</v>
      </c>
      <c r="P13" s="69"/>
      <c r="Q13" s="57"/>
      <c r="R13" s="72"/>
      <c r="S13" s="73"/>
    </row>
    <row r="14" spans="1:19" ht="22.5" customHeight="1">
      <c r="A14" s="49" t="s">
        <v>249</v>
      </c>
      <c r="B14" s="50"/>
      <c r="C14" s="52"/>
      <c r="D14" s="22"/>
      <c r="E14" s="51"/>
      <c r="F14" s="22">
        <v>20.570024433585075</v>
      </c>
      <c r="G14" s="57">
        <v>7</v>
      </c>
      <c r="H14" s="23">
        <v>5.2912799999999995</v>
      </c>
      <c r="I14" s="64">
        <v>11</v>
      </c>
      <c r="J14" s="63">
        <v>11.678443887242594</v>
      </c>
      <c r="K14" s="65">
        <v>10</v>
      </c>
      <c r="L14" s="23">
        <v>3.55557</v>
      </c>
      <c r="M14" s="64">
        <v>11</v>
      </c>
      <c r="N14" s="24">
        <v>20.707015840468216</v>
      </c>
      <c r="O14" s="64">
        <v>7</v>
      </c>
      <c r="P14" s="69">
        <v>1008</v>
      </c>
      <c r="Q14" s="57"/>
      <c r="R14" s="72"/>
      <c r="S14" s="73"/>
    </row>
    <row r="15" spans="1:19" s="2" customFormat="1" ht="22.5" customHeight="1">
      <c r="A15" s="53" t="s">
        <v>250</v>
      </c>
      <c r="B15" s="54"/>
      <c r="C15" s="55"/>
      <c r="D15" s="56"/>
      <c r="E15" s="58"/>
      <c r="F15" s="56">
        <v>33.26084238111031</v>
      </c>
      <c r="G15" s="59">
        <v>1</v>
      </c>
      <c r="H15" s="60">
        <v>8.46474</v>
      </c>
      <c r="I15" s="66">
        <v>6</v>
      </c>
      <c r="J15" s="67">
        <v>14.117580444243117</v>
      </c>
      <c r="K15" s="68">
        <v>8</v>
      </c>
      <c r="L15" s="60">
        <v>27.74878</v>
      </c>
      <c r="M15" s="66">
        <v>2</v>
      </c>
      <c r="N15" s="70">
        <v>24.34126478773902</v>
      </c>
      <c r="O15" s="66">
        <v>5</v>
      </c>
      <c r="P15" s="71">
        <v>946</v>
      </c>
      <c r="Q15" s="59"/>
      <c r="R15" s="75"/>
      <c r="S15" s="76"/>
    </row>
    <row r="17" ht="12">
      <c r="K17" s="3">
        <v>18</v>
      </c>
    </row>
  </sheetData>
  <sheetProtection/>
  <mergeCells count="7">
    <mergeCell ref="A1:S1"/>
    <mergeCell ref="B2:E2"/>
    <mergeCell ref="F2:G2"/>
    <mergeCell ref="H2:K2"/>
    <mergeCell ref="L2:O2"/>
    <mergeCell ref="P2:S2"/>
    <mergeCell ref="A2:A3"/>
  </mergeCells>
  <printOptions horizontalCentered="1" verticalCentered="1"/>
  <pageMargins left="0.39" right="0.31" top="0.98" bottom="0.9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T14" sqref="T14"/>
    </sheetView>
  </sheetViews>
  <sheetFormatPr defaultColWidth="9.00390625" defaultRowHeight="14.25"/>
  <cols>
    <col min="1" max="2" width="7.75390625" style="3" customWidth="1"/>
    <col min="3" max="3" width="5.375" style="3" customWidth="1"/>
    <col min="4" max="4" width="6.75390625" style="3" customWidth="1"/>
    <col min="5" max="5" width="5.375" style="3" customWidth="1"/>
    <col min="6" max="6" width="8.625" style="3" customWidth="1"/>
    <col min="7" max="7" width="5.125" style="3" customWidth="1"/>
    <col min="8" max="8" width="6.625" style="3" customWidth="1"/>
    <col min="9" max="9" width="5.25390625" style="3" customWidth="1"/>
    <col min="10" max="10" width="9.25390625" style="4" customWidth="1"/>
    <col min="11" max="11" width="5.375" style="3" customWidth="1"/>
    <col min="12" max="12" width="6.625" style="4" customWidth="1"/>
    <col min="13" max="13" width="5.25390625" style="3" customWidth="1"/>
    <col min="14" max="14" width="9.50390625" style="4" bestFit="1" customWidth="1"/>
    <col min="15" max="15" width="5.125" style="3" customWidth="1"/>
    <col min="16" max="16" width="6.625" style="4" customWidth="1"/>
    <col min="17" max="17" width="5.375" style="3" customWidth="1"/>
    <col min="18" max="18" width="9.00390625" style="5" customWidth="1"/>
    <col min="19" max="19" width="12.25390625" style="4" bestFit="1" customWidth="1"/>
    <col min="20" max="16384" width="9.00390625" style="4" customWidth="1"/>
  </cols>
  <sheetData>
    <row r="1" spans="1:17" ht="38.25" customHeight="1">
      <c r="A1" s="6" t="s">
        <v>256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s="1" customFormat="1" ht="42.75" customHeight="1">
      <c r="A2" s="7"/>
      <c r="B2" s="8" t="s">
        <v>257</v>
      </c>
      <c r="C2" s="8"/>
      <c r="D2" s="8"/>
      <c r="E2" s="8"/>
      <c r="F2" s="8" t="s">
        <v>258</v>
      </c>
      <c r="G2" s="8"/>
      <c r="H2" s="8"/>
      <c r="I2" s="8"/>
      <c r="J2" s="8" t="s">
        <v>259</v>
      </c>
      <c r="K2" s="8"/>
      <c r="L2" s="8"/>
      <c r="M2" s="8"/>
      <c r="N2" s="8" t="s">
        <v>260</v>
      </c>
      <c r="O2" s="8"/>
      <c r="P2" s="8"/>
      <c r="Q2" s="38"/>
      <c r="R2" s="39"/>
    </row>
    <row r="3" spans="1:18" s="1" customFormat="1" ht="36.75" customHeight="1">
      <c r="A3" s="9"/>
      <c r="B3" s="10" t="s">
        <v>237</v>
      </c>
      <c r="C3" s="10" t="s">
        <v>236</v>
      </c>
      <c r="D3" s="10" t="s">
        <v>235</v>
      </c>
      <c r="E3" s="10" t="s">
        <v>236</v>
      </c>
      <c r="F3" s="10" t="s">
        <v>237</v>
      </c>
      <c r="G3" s="10" t="s">
        <v>236</v>
      </c>
      <c r="H3" s="10" t="s">
        <v>235</v>
      </c>
      <c r="I3" s="10" t="s">
        <v>236</v>
      </c>
      <c r="J3" s="10" t="s">
        <v>237</v>
      </c>
      <c r="K3" s="10" t="s">
        <v>236</v>
      </c>
      <c r="L3" s="10" t="s">
        <v>235</v>
      </c>
      <c r="M3" s="10" t="s">
        <v>236</v>
      </c>
      <c r="N3" s="30" t="s">
        <v>237</v>
      </c>
      <c r="O3" s="10" t="s">
        <v>236</v>
      </c>
      <c r="P3" s="10" t="s">
        <v>235</v>
      </c>
      <c r="Q3" s="40" t="s">
        <v>236</v>
      </c>
      <c r="R3" s="39"/>
    </row>
    <row r="4" spans="1:18" s="1" customFormat="1" ht="22.5" customHeight="1">
      <c r="A4" s="11" t="s">
        <v>239</v>
      </c>
      <c r="B4" s="12">
        <v>125.33</v>
      </c>
      <c r="C4" s="13" t="s">
        <v>109</v>
      </c>
      <c r="D4" s="14">
        <v>27.21</v>
      </c>
      <c r="E4" s="13" t="s">
        <v>109</v>
      </c>
      <c r="F4" s="21">
        <v>77.62</v>
      </c>
      <c r="G4" s="13" t="s">
        <v>109</v>
      </c>
      <c r="H4" s="22">
        <v>26.54</v>
      </c>
      <c r="I4" s="13" t="s">
        <v>109</v>
      </c>
      <c r="J4" s="23">
        <v>2122.9427880433</v>
      </c>
      <c r="K4" s="13" t="s">
        <v>109</v>
      </c>
      <c r="L4" s="24">
        <v>4.91</v>
      </c>
      <c r="M4" s="13" t="s">
        <v>109</v>
      </c>
      <c r="N4" s="23">
        <v>1823.2234451215</v>
      </c>
      <c r="O4" s="13" t="s">
        <v>109</v>
      </c>
      <c r="P4" s="31">
        <v>11.16</v>
      </c>
      <c r="Q4" s="41" t="s">
        <v>109</v>
      </c>
      <c r="R4" s="39"/>
    </row>
    <row r="5" spans="1:25" ht="22.5" customHeight="1">
      <c r="A5" s="11" t="s">
        <v>240</v>
      </c>
      <c r="B5" s="12">
        <v>11.96</v>
      </c>
      <c r="C5" s="15">
        <f>RANK(B5,B$5:B$15)</f>
        <v>3</v>
      </c>
      <c r="D5" s="14">
        <v>25.56</v>
      </c>
      <c r="E5" s="15">
        <f>RANK(D5,D$5:D$15)</f>
        <v>5</v>
      </c>
      <c r="F5" s="12">
        <v>7.88</v>
      </c>
      <c r="G5" s="15">
        <f>RANK(F5,F$5:F$15)</f>
        <v>2</v>
      </c>
      <c r="H5" s="14">
        <v>26.21</v>
      </c>
      <c r="I5" s="15">
        <f>RANK(H5,H$5:H$15)</f>
        <v>5</v>
      </c>
      <c r="J5" s="25">
        <v>662.5375702038999</v>
      </c>
      <c r="K5" s="15">
        <f>RANK(J5,J$5:J$15)</f>
        <v>1</v>
      </c>
      <c r="L5" s="26">
        <v>4.36</v>
      </c>
      <c r="M5" s="15">
        <f>RANK(L5,L$5:L$15)</f>
        <v>8</v>
      </c>
      <c r="N5" s="32">
        <v>694.667111984</v>
      </c>
      <c r="O5" s="15">
        <f>RANK(N5,N$5:N$15)</f>
        <v>1</v>
      </c>
      <c r="P5" s="31">
        <v>11.69</v>
      </c>
      <c r="Q5" s="42">
        <f aca="true" t="shared" si="0" ref="Q5:Q15">RANK(P5,P$5:P$15)</f>
        <v>5</v>
      </c>
      <c r="S5" s="1"/>
      <c r="T5" s="1"/>
      <c r="U5" s="1"/>
      <c r="V5" s="1"/>
      <c r="W5" s="1"/>
      <c r="X5" s="1"/>
      <c r="Y5" s="1"/>
    </row>
    <row r="6" spans="1:25" ht="22.5" customHeight="1">
      <c r="A6" s="11" t="s">
        <v>241</v>
      </c>
      <c r="B6" s="12">
        <v>12.62</v>
      </c>
      <c r="C6" s="15">
        <f aca="true" t="shared" si="1" ref="C6:C15">RANK(B6,B$5:B$15)</f>
        <v>2</v>
      </c>
      <c r="D6" s="14">
        <v>54.26</v>
      </c>
      <c r="E6" s="15">
        <f>RANK(D6,D$5:D$15)</f>
        <v>2</v>
      </c>
      <c r="F6" s="12">
        <v>7.61</v>
      </c>
      <c r="G6" s="15">
        <f>RANK(F6,F$5:F$15)</f>
        <v>3</v>
      </c>
      <c r="H6" s="14">
        <v>41.65</v>
      </c>
      <c r="I6" s="15">
        <f>RANK(H6,H$5:H$15)</f>
        <v>2</v>
      </c>
      <c r="J6" s="23">
        <v>221.19446594139998</v>
      </c>
      <c r="K6" s="15">
        <f>RANK(J6,J$5:J$15)</f>
        <v>3</v>
      </c>
      <c r="L6" s="24">
        <v>6.21</v>
      </c>
      <c r="M6" s="15">
        <f>RANK(L6,L$5:L$15)</f>
        <v>4</v>
      </c>
      <c r="N6" s="33">
        <v>200.9900002526</v>
      </c>
      <c r="O6" s="15">
        <f>RANK(N6,N$5:N$15)</f>
        <v>3</v>
      </c>
      <c r="P6" s="34">
        <v>2.28</v>
      </c>
      <c r="Q6" s="42">
        <f t="shared" si="0"/>
        <v>11</v>
      </c>
      <c r="S6" s="1"/>
      <c r="T6" s="1"/>
      <c r="U6" s="1"/>
      <c r="V6" s="1"/>
      <c r="W6" s="1"/>
      <c r="X6" s="1"/>
      <c r="Y6" s="1"/>
    </row>
    <row r="7" spans="1:25" ht="22.5" customHeight="1">
      <c r="A7" s="11" t="s">
        <v>242</v>
      </c>
      <c r="B7" s="12">
        <v>26.2</v>
      </c>
      <c r="C7" s="15">
        <f t="shared" si="1"/>
        <v>1</v>
      </c>
      <c r="D7" s="14">
        <v>61.3</v>
      </c>
      <c r="E7" s="15">
        <f>RANK(D7,D$5:D$15)</f>
        <v>1</v>
      </c>
      <c r="F7" s="12">
        <v>14.81</v>
      </c>
      <c r="G7" s="15">
        <f>RANK(F7,F$5:F$15)</f>
        <v>1</v>
      </c>
      <c r="H7" s="14">
        <v>44.71</v>
      </c>
      <c r="I7" s="15">
        <f>RANK(H7,H$5:H$15)</f>
        <v>1</v>
      </c>
      <c r="J7" s="23">
        <v>252.4737847989</v>
      </c>
      <c r="K7" s="15">
        <f>RANK(J7,J$5:J$15)</f>
        <v>2</v>
      </c>
      <c r="L7" s="24">
        <v>7.01</v>
      </c>
      <c r="M7" s="15">
        <f>RANK(L7,L$5:L$15)</f>
        <v>2</v>
      </c>
      <c r="N7" s="33">
        <v>251.4943113477</v>
      </c>
      <c r="O7" s="15">
        <f>RANK(N7,N$5:N$15)</f>
        <v>2</v>
      </c>
      <c r="P7" s="34">
        <v>16.25</v>
      </c>
      <c r="Q7" s="42">
        <f t="shared" si="0"/>
        <v>1</v>
      </c>
      <c r="S7" s="1"/>
      <c r="T7" s="1"/>
      <c r="U7" s="1"/>
      <c r="V7" s="1"/>
      <c r="W7" s="1"/>
      <c r="X7" s="1"/>
      <c r="Y7" s="1"/>
    </row>
    <row r="8" spans="1:25" ht="22.5" customHeight="1">
      <c r="A8" s="11" t="s">
        <v>243</v>
      </c>
      <c r="B8" s="12">
        <v>3.69</v>
      </c>
      <c r="C8" s="15">
        <f t="shared" si="1"/>
        <v>9</v>
      </c>
      <c r="D8" s="14">
        <v>17.33</v>
      </c>
      <c r="E8" s="15">
        <f>RANK(D8,D$5:D$15)</f>
        <v>7</v>
      </c>
      <c r="F8" s="12">
        <v>2.32</v>
      </c>
      <c r="G8" s="15">
        <f>RANK(F8,F$5:F$15)</f>
        <v>9</v>
      </c>
      <c r="H8" s="14">
        <v>20.64</v>
      </c>
      <c r="I8" s="15">
        <f>RANK(H8,H$5:H$15)</f>
        <v>9</v>
      </c>
      <c r="J8" s="23">
        <v>95.6592665771</v>
      </c>
      <c r="K8" s="15">
        <f>RANK(J8,J$5:J$15)</f>
        <v>9</v>
      </c>
      <c r="L8" s="24">
        <v>1.2</v>
      </c>
      <c r="M8" s="15">
        <f>RANK(L8,L$5:L$15)</f>
        <v>11</v>
      </c>
      <c r="N8" s="33">
        <v>40.4114551667</v>
      </c>
      <c r="O8" s="15">
        <f>RANK(N8,N$5:N$15)</f>
        <v>11</v>
      </c>
      <c r="P8" s="34">
        <v>10.95</v>
      </c>
      <c r="Q8" s="42">
        <f t="shared" si="0"/>
        <v>7</v>
      </c>
      <c r="S8" s="1"/>
      <c r="T8" s="1"/>
      <c r="U8" s="1"/>
      <c r="V8" s="1"/>
      <c r="W8" s="1"/>
      <c r="X8" s="1"/>
      <c r="Y8" s="1"/>
    </row>
    <row r="9" spans="1:25" ht="22.5" customHeight="1">
      <c r="A9" s="11" t="s">
        <v>244</v>
      </c>
      <c r="B9" s="12">
        <v>5.14</v>
      </c>
      <c r="C9" s="15">
        <f t="shared" si="1"/>
        <v>8</v>
      </c>
      <c r="D9" s="14">
        <v>17.18</v>
      </c>
      <c r="E9" s="15">
        <f>RANK(D9,D$5:D$15)</f>
        <v>8</v>
      </c>
      <c r="F9" s="12">
        <v>3.29</v>
      </c>
      <c r="G9" s="15">
        <f>RANK(F9,F$5:F$15)</f>
        <v>8</v>
      </c>
      <c r="H9" s="14">
        <v>23.57</v>
      </c>
      <c r="I9" s="15">
        <f>RANK(H9,H$5:H$15)</f>
        <v>7</v>
      </c>
      <c r="J9" s="23">
        <v>82.9029221018</v>
      </c>
      <c r="K9" s="15">
        <f>RANK(J9,J$5:J$15)</f>
        <v>11</v>
      </c>
      <c r="L9" s="24">
        <v>5.22</v>
      </c>
      <c r="M9" s="15">
        <f>RANK(L9,L$5:L$15)</f>
        <v>6</v>
      </c>
      <c r="N9" s="33">
        <v>49.1588993648</v>
      </c>
      <c r="O9" s="15">
        <f>RANK(N9,N$5:N$15)</f>
        <v>10</v>
      </c>
      <c r="P9" s="34">
        <v>14.98</v>
      </c>
      <c r="Q9" s="42">
        <f t="shared" si="0"/>
        <v>3</v>
      </c>
      <c r="S9" s="1"/>
      <c r="T9" s="1"/>
      <c r="U9" s="1"/>
      <c r="V9" s="1"/>
      <c r="W9" s="1"/>
      <c r="X9" s="1"/>
      <c r="Y9" s="1"/>
    </row>
    <row r="10" spans="1:25" ht="22.5" customHeight="1">
      <c r="A10" s="11" t="s">
        <v>245</v>
      </c>
      <c r="B10" s="12">
        <v>6.9</v>
      </c>
      <c r="C10" s="15">
        <f t="shared" si="1"/>
        <v>7</v>
      </c>
      <c r="D10" s="14">
        <v>30.52</v>
      </c>
      <c r="E10" s="15">
        <f>RANK(D10,D$5:D$15)</f>
        <v>4</v>
      </c>
      <c r="F10" s="12">
        <v>4.88</v>
      </c>
      <c r="G10" s="15">
        <f>RANK(F10,F$5:F$15)</f>
        <v>5</v>
      </c>
      <c r="H10" s="14">
        <v>31.06</v>
      </c>
      <c r="I10" s="15">
        <f>RANK(H10,H$5:H$15)</f>
        <v>4</v>
      </c>
      <c r="J10" s="23">
        <v>179.40619571710002</v>
      </c>
      <c r="K10" s="15">
        <f>RANK(J10,J$5:J$15)</f>
        <v>5</v>
      </c>
      <c r="L10" s="24">
        <v>2.05</v>
      </c>
      <c r="M10" s="15">
        <f>RANK(L10,L$5:L$15)</f>
        <v>9</v>
      </c>
      <c r="N10" s="33">
        <v>112.1327056148</v>
      </c>
      <c r="O10" s="15">
        <f>RANK(N10,N$5:N$15)</f>
        <v>6</v>
      </c>
      <c r="P10" s="34">
        <v>10.27</v>
      </c>
      <c r="Q10" s="42">
        <f t="shared" si="0"/>
        <v>8</v>
      </c>
      <c r="S10" s="1"/>
      <c r="T10" s="1"/>
      <c r="U10" s="1"/>
      <c r="V10" s="1"/>
      <c r="W10" s="1"/>
      <c r="X10" s="1"/>
      <c r="Y10" s="1"/>
    </row>
    <row r="11" spans="1:25" ht="22.5" customHeight="1">
      <c r="A11" s="11" t="s">
        <v>246</v>
      </c>
      <c r="B11" s="12">
        <v>8.08</v>
      </c>
      <c r="C11" s="15">
        <f t="shared" si="1"/>
        <v>4</v>
      </c>
      <c r="D11" s="14">
        <v>14.69</v>
      </c>
      <c r="E11" s="15">
        <f>RANK(D11,D$5:D$15)</f>
        <v>9</v>
      </c>
      <c r="F11" s="12">
        <v>5.32</v>
      </c>
      <c r="G11" s="15">
        <f>RANK(F11,F$5:F$15)</f>
        <v>4</v>
      </c>
      <c r="H11" s="14">
        <v>18.85</v>
      </c>
      <c r="I11" s="15">
        <f>RANK(H11,H$5:H$15)</f>
        <v>11</v>
      </c>
      <c r="J11" s="23">
        <v>141.3475246511</v>
      </c>
      <c r="K11" s="15">
        <f>RANK(J11,J$5:J$15)</f>
        <v>6</v>
      </c>
      <c r="L11" s="24">
        <v>5.31</v>
      </c>
      <c r="M11" s="15">
        <f>RANK(L11,L$5:L$15)</f>
        <v>5</v>
      </c>
      <c r="N11" s="33">
        <v>123.0623874168</v>
      </c>
      <c r="O11" s="15">
        <f>RANK(N11,N$5:N$15)</f>
        <v>5</v>
      </c>
      <c r="P11" s="34">
        <v>15.36</v>
      </c>
      <c r="Q11" s="42">
        <f t="shared" si="0"/>
        <v>2</v>
      </c>
      <c r="S11" s="1"/>
      <c r="T11" s="1"/>
      <c r="U11" s="1"/>
      <c r="V11" s="1"/>
      <c r="W11" s="1"/>
      <c r="X11" s="1"/>
      <c r="Y11" s="1"/>
    </row>
    <row r="12" spans="1:25" ht="22.5" customHeight="1">
      <c r="A12" s="11" t="s">
        <v>247</v>
      </c>
      <c r="B12" s="12">
        <v>7.08</v>
      </c>
      <c r="C12" s="15">
        <f t="shared" si="1"/>
        <v>6</v>
      </c>
      <c r="D12" s="14">
        <v>18.36</v>
      </c>
      <c r="E12" s="15">
        <f>RANK(D12,D$5:D$15)</f>
        <v>6</v>
      </c>
      <c r="F12" s="12">
        <v>4.88</v>
      </c>
      <c r="G12" s="15">
        <f>RANK(F12,F$5:F$15)</f>
        <v>5</v>
      </c>
      <c r="H12" s="14">
        <v>25.31</v>
      </c>
      <c r="I12" s="15">
        <f>RANK(H12,H$5:H$15)</f>
        <v>6</v>
      </c>
      <c r="J12" s="23">
        <v>192.5089361329</v>
      </c>
      <c r="K12" s="15">
        <f>RANK(J12,J$5:J$15)</f>
        <v>4</v>
      </c>
      <c r="L12" s="24">
        <v>8</v>
      </c>
      <c r="M12" s="15">
        <f>RANK(L12,L$5:L$15)</f>
        <v>1</v>
      </c>
      <c r="N12" s="33">
        <v>147.6263365255</v>
      </c>
      <c r="O12" s="15">
        <f>RANK(N12,N$5:N$15)</f>
        <v>4</v>
      </c>
      <c r="P12" s="34">
        <v>9.97</v>
      </c>
      <c r="Q12" s="42">
        <f t="shared" si="0"/>
        <v>9</v>
      </c>
      <c r="S12" s="1"/>
      <c r="T12" s="1"/>
      <c r="U12" s="1"/>
      <c r="V12" s="1"/>
      <c r="W12" s="1"/>
      <c r="X12" s="1"/>
      <c r="Y12" s="1"/>
    </row>
    <row r="13" spans="1:25" ht="22.5" customHeight="1">
      <c r="A13" s="11" t="s">
        <v>248</v>
      </c>
      <c r="B13" s="12">
        <v>7.41</v>
      </c>
      <c r="C13" s="15">
        <f t="shared" si="1"/>
        <v>5</v>
      </c>
      <c r="D13" s="14">
        <v>11.95</v>
      </c>
      <c r="E13" s="15">
        <f>RANK(D13,D$5:D$15)</f>
        <v>11</v>
      </c>
      <c r="F13" s="12">
        <v>4.52</v>
      </c>
      <c r="G13" s="15">
        <f>RANK(F13,F$5:F$15)</f>
        <v>7</v>
      </c>
      <c r="H13" s="14">
        <v>22.31</v>
      </c>
      <c r="I13" s="15">
        <f>RANK(H13,H$5:H$15)</f>
        <v>8</v>
      </c>
      <c r="J13" s="23">
        <v>111.7909235184</v>
      </c>
      <c r="K13" s="15">
        <f>RANK(J13,J$5:J$15)</f>
        <v>7</v>
      </c>
      <c r="L13" s="24">
        <v>6.66</v>
      </c>
      <c r="M13" s="15">
        <f>RANK(L13,L$5:L$15)</f>
        <v>3</v>
      </c>
      <c r="N13" s="33">
        <v>84.9922589464</v>
      </c>
      <c r="O13" s="15">
        <f>RANK(N13,N$5:N$15)</f>
        <v>7</v>
      </c>
      <c r="P13" s="34">
        <v>12.48</v>
      </c>
      <c r="Q13" s="42">
        <f t="shared" si="0"/>
        <v>4</v>
      </c>
      <c r="S13" s="1"/>
      <c r="T13" s="1"/>
      <c r="U13" s="1"/>
      <c r="V13" s="1"/>
      <c r="W13" s="1"/>
      <c r="X13" s="1"/>
      <c r="Y13" s="1"/>
    </row>
    <row r="14" spans="1:25" ht="22.5" customHeight="1">
      <c r="A14" s="11" t="s">
        <v>249</v>
      </c>
      <c r="B14" s="12">
        <v>2.81</v>
      </c>
      <c r="C14" s="15">
        <f t="shared" si="1"/>
        <v>11</v>
      </c>
      <c r="D14" s="14">
        <v>14.31</v>
      </c>
      <c r="E14" s="15">
        <f>RANK(D14,D$5:D$15)</f>
        <v>10</v>
      </c>
      <c r="F14" s="12">
        <v>1.9</v>
      </c>
      <c r="G14" s="15">
        <f>RANK(F14,F$5:F$15)</f>
        <v>11</v>
      </c>
      <c r="H14" s="14">
        <v>20.15</v>
      </c>
      <c r="I14" s="15">
        <f>RANK(H14,H$5:H$15)</f>
        <v>10</v>
      </c>
      <c r="J14" s="23">
        <v>85.4221966202</v>
      </c>
      <c r="K14" s="15">
        <f>RANK(J14,J$5:J$15)</f>
        <v>10</v>
      </c>
      <c r="L14" s="24">
        <v>4.62</v>
      </c>
      <c r="M14" s="15">
        <f>RANK(L14,L$5:L$15)</f>
        <v>7</v>
      </c>
      <c r="N14" s="33">
        <v>58.4394754505</v>
      </c>
      <c r="O14" s="15">
        <f>RANK(N14,N$5:N$15)</f>
        <v>9</v>
      </c>
      <c r="P14" s="34">
        <v>8.63</v>
      </c>
      <c r="Q14" s="42">
        <f t="shared" si="0"/>
        <v>10</v>
      </c>
      <c r="S14" s="1"/>
      <c r="T14" s="1"/>
      <c r="U14" s="1"/>
      <c r="V14" s="1"/>
      <c r="W14" s="1"/>
      <c r="X14" s="1"/>
      <c r="Y14" s="1"/>
    </row>
    <row r="15" spans="1:25" s="2" customFormat="1" ht="22.5" customHeight="1">
      <c r="A15" s="16" t="s">
        <v>250</v>
      </c>
      <c r="B15" s="17">
        <v>3.05</v>
      </c>
      <c r="C15" s="15">
        <f t="shared" si="1"/>
        <v>10</v>
      </c>
      <c r="D15" s="18">
        <v>34.17</v>
      </c>
      <c r="E15" s="15">
        <f>RANK(D15,D$5:D$15)</f>
        <v>3</v>
      </c>
      <c r="F15" s="17">
        <v>2.09</v>
      </c>
      <c r="G15" s="15">
        <f>RANK(F15,F$5:F$15)</f>
        <v>10</v>
      </c>
      <c r="H15" s="18">
        <v>34.71</v>
      </c>
      <c r="I15" s="15">
        <f>RANK(H15,H$5:H$15)</f>
        <v>3</v>
      </c>
      <c r="J15" s="27">
        <v>97.6990017776</v>
      </c>
      <c r="K15" s="15">
        <f>RANK(J15,J$5:J$15)</f>
        <v>8</v>
      </c>
      <c r="L15" s="28">
        <v>1.32</v>
      </c>
      <c r="M15" s="15">
        <f>RANK(L15,L$5:L$15)</f>
        <v>10</v>
      </c>
      <c r="N15" s="35">
        <v>60.2485030513</v>
      </c>
      <c r="O15" s="15">
        <f>RANK(N15,N$5:N$15)</f>
        <v>8</v>
      </c>
      <c r="P15" s="36">
        <v>11.19</v>
      </c>
      <c r="Q15" s="42">
        <f t="shared" si="0"/>
        <v>6</v>
      </c>
      <c r="R15" s="5"/>
      <c r="S15" s="1"/>
      <c r="T15" s="1"/>
      <c r="U15" s="1"/>
      <c r="V15" s="1"/>
      <c r="W15" s="1"/>
      <c r="X15" s="1"/>
      <c r="Y15" s="1"/>
    </row>
    <row r="16" spans="1:17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8:10" ht="12">
      <c r="H17" s="3">
        <v>19</v>
      </c>
      <c r="J17" s="29"/>
    </row>
    <row r="18" spans="4:16" ht="12">
      <c r="D18" s="20"/>
      <c r="H18" s="20"/>
      <c r="P18" s="37"/>
    </row>
    <row r="20" spans="16:17" ht="12">
      <c r="P20" s="5"/>
      <c r="Q20" s="43"/>
    </row>
    <row r="21" spans="16:17" ht="12">
      <c r="P21" s="5"/>
      <c r="Q21" s="43"/>
    </row>
    <row r="22" spans="16:17" ht="12">
      <c r="P22" s="5"/>
      <c r="Q22" s="43"/>
    </row>
    <row r="23" spans="16:17" ht="12">
      <c r="P23" s="5"/>
      <c r="Q23" s="43"/>
    </row>
    <row r="24" spans="16:17" ht="12">
      <c r="P24" s="5"/>
      <c r="Q24" s="43"/>
    </row>
    <row r="25" spans="16:17" ht="12">
      <c r="P25" s="5"/>
      <c r="Q25" s="43"/>
    </row>
  </sheetData>
  <sheetProtection/>
  <mergeCells count="7">
    <mergeCell ref="A1:Q1"/>
    <mergeCell ref="B2:E2"/>
    <mergeCell ref="F2:I2"/>
    <mergeCell ref="J2:M2"/>
    <mergeCell ref="N2:Q2"/>
    <mergeCell ref="A16:Q16"/>
    <mergeCell ref="A2:A3"/>
  </mergeCells>
  <printOptions horizontalCentered="1"/>
  <pageMargins left="1.02" right="0.75" top="0.98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7" sqref="A17"/>
    </sheetView>
  </sheetViews>
  <sheetFormatPr defaultColWidth="9.00390625" defaultRowHeight="14.25"/>
  <cols>
    <col min="1" max="1" width="51.50390625" style="121" customWidth="1"/>
    <col min="2" max="2" width="12.625" style="121" customWidth="1"/>
    <col min="3" max="16384" width="9.00390625" style="121" customWidth="1"/>
  </cols>
  <sheetData>
    <row r="1" spans="1:2" ht="32.25" customHeight="1">
      <c r="A1" s="325" t="s">
        <v>0</v>
      </c>
      <c r="B1" s="325"/>
    </row>
    <row r="2" spans="1:2" ht="17.25" customHeight="1">
      <c r="A2" s="121" t="s">
        <v>1</v>
      </c>
      <c r="B2" s="326">
        <v>1</v>
      </c>
    </row>
    <row r="3" spans="1:2" ht="17.25" customHeight="1">
      <c r="A3" s="121" t="s">
        <v>2</v>
      </c>
      <c r="B3" s="326">
        <v>3</v>
      </c>
    </row>
    <row r="4" spans="1:2" ht="15.75" customHeight="1">
      <c r="A4" s="182" t="s">
        <v>3</v>
      </c>
      <c r="B4" s="326">
        <v>6</v>
      </c>
    </row>
    <row r="5" spans="1:2" ht="15.75" customHeight="1">
      <c r="A5" s="327" t="s">
        <v>4</v>
      </c>
      <c r="B5" s="326">
        <v>7</v>
      </c>
    </row>
    <row r="6" spans="1:2" ht="15.75" customHeight="1">
      <c r="A6" s="182" t="s">
        <v>5</v>
      </c>
      <c r="B6" s="326">
        <v>8</v>
      </c>
    </row>
    <row r="7" spans="1:2" ht="15.75" customHeight="1">
      <c r="A7" s="182" t="s">
        <v>6</v>
      </c>
      <c r="B7" s="326">
        <v>9</v>
      </c>
    </row>
    <row r="8" spans="1:2" ht="15.75" customHeight="1">
      <c r="A8" s="182" t="s">
        <v>7</v>
      </c>
      <c r="B8" s="326">
        <v>10</v>
      </c>
    </row>
    <row r="9" spans="1:2" ht="15.75" customHeight="1">
      <c r="A9" s="182" t="s">
        <v>8</v>
      </c>
      <c r="B9" s="326">
        <v>11</v>
      </c>
    </row>
    <row r="10" spans="1:2" ht="15.75" customHeight="1">
      <c r="A10" s="182" t="s">
        <v>9</v>
      </c>
      <c r="B10" s="326">
        <v>12</v>
      </c>
    </row>
    <row r="11" spans="1:2" ht="15.75" customHeight="1">
      <c r="A11" s="182" t="s">
        <v>10</v>
      </c>
      <c r="B11" s="326">
        <v>13</v>
      </c>
    </row>
    <row r="12" spans="1:2" ht="15.75" customHeight="1">
      <c r="A12" s="182" t="s">
        <v>11</v>
      </c>
      <c r="B12" s="326">
        <v>14</v>
      </c>
    </row>
    <row r="13" spans="1:2" ht="15.75" customHeight="1">
      <c r="A13" s="182" t="s">
        <v>12</v>
      </c>
      <c r="B13" s="326">
        <v>15</v>
      </c>
    </row>
    <row r="14" spans="1:2" ht="15.75" customHeight="1">
      <c r="A14" s="182" t="s">
        <v>13</v>
      </c>
      <c r="B14" s="326">
        <v>16</v>
      </c>
    </row>
    <row r="15" spans="1:2" ht="15.75" customHeight="1">
      <c r="A15" s="182" t="s">
        <v>14</v>
      </c>
      <c r="B15" s="326">
        <v>17</v>
      </c>
    </row>
    <row r="16" spans="1:2" ht="15.75" customHeight="1">
      <c r="A16" s="182" t="s">
        <v>15</v>
      </c>
      <c r="B16" s="326">
        <v>20</v>
      </c>
    </row>
    <row r="17" spans="1:2" ht="15.75">
      <c r="A17" s="182" t="s">
        <v>16</v>
      </c>
      <c r="B17" s="326">
        <v>23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8" sqref="C8"/>
    </sheetView>
  </sheetViews>
  <sheetFormatPr defaultColWidth="9.00390625" defaultRowHeight="14.25"/>
  <cols>
    <col min="1" max="1" width="48.625" style="121" customWidth="1"/>
    <col min="2" max="2" width="5.50390625" style="222" customWidth="1"/>
    <col min="3" max="3" width="9.625" style="121" bestFit="1" customWidth="1"/>
    <col min="4" max="4" width="10.25390625" style="121" customWidth="1"/>
    <col min="5" max="5" width="9.75390625" style="121" customWidth="1"/>
    <col min="6" max="16384" width="9.00390625" style="121" customWidth="1"/>
  </cols>
  <sheetData>
    <row r="1" spans="1:5" ht="19.5" customHeight="1">
      <c r="A1" s="307" t="s">
        <v>17</v>
      </c>
      <c r="B1" s="307"/>
      <c r="C1" s="307"/>
      <c r="D1" s="307"/>
      <c r="E1" s="307"/>
    </row>
    <row r="2" spans="1:5" ht="29.25" customHeight="1">
      <c r="A2" s="308"/>
      <c r="B2" s="308"/>
      <c r="C2" s="308"/>
      <c r="D2" s="308"/>
      <c r="E2" s="308"/>
    </row>
    <row r="3" spans="1:5" ht="18" customHeight="1">
      <c r="A3" s="291" t="s">
        <v>18</v>
      </c>
      <c r="B3" s="292" t="s">
        <v>19</v>
      </c>
      <c r="C3" s="309" t="s">
        <v>20</v>
      </c>
      <c r="D3" s="148" t="s">
        <v>21</v>
      </c>
      <c r="E3" s="319" t="s">
        <v>22</v>
      </c>
    </row>
    <row r="4" spans="1:5" ht="30.75" customHeight="1">
      <c r="A4" s="293"/>
      <c r="B4" s="294"/>
      <c r="C4" s="310"/>
      <c r="D4" s="151"/>
      <c r="E4" s="320"/>
    </row>
    <row r="5" spans="1:5" ht="26.25" customHeight="1">
      <c r="A5" s="153" t="s">
        <v>23</v>
      </c>
      <c r="B5" s="172" t="s">
        <v>24</v>
      </c>
      <c r="C5" s="90"/>
      <c r="D5" s="311">
        <v>9.1</v>
      </c>
      <c r="E5" s="321">
        <v>8</v>
      </c>
    </row>
    <row r="6" spans="1:5" ht="26.25" customHeight="1">
      <c r="A6" s="153" t="s">
        <v>25</v>
      </c>
      <c r="B6" s="172" t="s">
        <v>24</v>
      </c>
      <c r="C6" s="224"/>
      <c r="D6" s="311">
        <v>15.4</v>
      </c>
      <c r="E6" s="295">
        <v>2</v>
      </c>
    </row>
    <row r="7" spans="1:5" ht="26.25" customHeight="1">
      <c r="A7" s="153" t="s">
        <v>26</v>
      </c>
      <c r="B7" s="172" t="s">
        <v>24</v>
      </c>
      <c r="C7" s="50">
        <v>580.15</v>
      </c>
      <c r="D7" s="162">
        <v>13.8</v>
      </c>
      <c r="E7" s="295">
        <v>4</v>
      </c>
    </row>
    <row r="8" spans="1:5" ht="26.25" customHeight="1">
      <c r="A8" s="153" t="s">
        <v>27</v>
      </c>
      <c r="B8" s="172" t="s">
        <v>24</v>
      </c>
      <c r="C8" s="224"/>
      <c r="D8" s="297"/>
      <c r="E8" s="295"/>
    </row>
    <row r="9" spans="1:5" ht="26.25" customHeight="1">
      <c r="A9" s="153" t="s">
        <v>28</v>
      </c>
      <c r="B9" s="172" t="s">
        <v>24</v>
      </c>
      <c r="C9" s="224"/>
      <c r="D9" s="297"/>
      <c r="E9" s="295"/>
    </row>
    <row r="10" spans="1:5" ht="26.25" customHeight="1">
      <c r="A10" s="153" t="s">
        <v>29</v>
      </c>
      <c r="B10" s="172" t="s">
        <v>24</v>
      </c>
      <c r="C10" s="154">
        <v>1.2077</v>
      </c>
      <c r="D10" s="312">
        <v>39.280359820089956</v>
      </c>
      <c r="E10" s="295">
        <v>1</v>
      </c>
    </row>
    <row r="11" spans="1:6" ht="26.25" customHeight="1">
      <c r="A11" s="153" t="s">
        <v>30</v>
      </c>
      <c r="B11" s="172" t="s">
        <v>24</v>
      </c>
      <c r="C11" s="296">
        <v>125.3278</v>
      </c>
      <c r="D11" s="313">
        <v>27.2154870039075</v>
      </c>
      <c r="E11" s="322">
        <v>5</v>
      </c>
      <c r="F11" s="182"/>
    </row>
    <row r="12" spans="1:5" ht="26.25" customHeight="1">
      <c r="A12" s="157" t="s">
        <v>31</v>
      </c>
      <c r="B12" s="172" t="s">
        <v>24</v>
      </c>
      <c r="C12" s="314">
        <v>77.6159</v>
      </c>
      <c r="D12" s="315">
        <v>26.5448432942527</v>
      </c>
      <c r="E12" s="323">
        <v>6</v>
      </c>
    </row>
    <row r="13" spans="1:5" ht="26.25" customHeight="1">
      <c r="A13" s="298" t="s">
        <v>32</v>
      </c>
      <c r="B13" s="172" t="s">
        <v>24</v>
      </c>
      <c r="C13" s="314">
        <v>222.9108</v>
      </c>
      <c r="D13" s="315">
        <v>4.62009819451074</v>
      </c>
      <c r="E13" s="323">
        <v>6</v>
      </c>
    </row>
    <row r="14" spans="1:5" ht="26.25" customHeight="1">
      <c r="A14" s="153" t="s">
        <v>33</v>
      </c>
      <c r="B14" s="172" t="s">
        <v>24</v>
      </c>
      <c r="C14" s="296">
        <v>2122.94</v>
      </c>
      <c r="D14" s="313">
        <v>4.91</v>
      </c>
      <c r="E14" s="295">
        <v>9</v>
      </c>
    </row>
    <row r="15" spans="1:5" ht="26.25" customHeight="1">
      <c r="A15" s="161" t="s">
        <v>34</v>
      </c>
      <c r="B15" s="172"/>
      <c r="C15" s="296">
        <v>1255.9767040595</v>
      </c>
      <c r="D15" s="313">
        <v>9.56</v>
      </c>
      <c r="E15" s="295"/>
    </row>
    <row r="16" spans="1:5" ht="26.25" customHeight="1">
      <c r="A16" s="153" t="s">
        <v>35</v>
      </c>
      <c r="B16" s="172" t="s">
        <v>24</v>
      </c>
      <c r="C16" s="296">
        <v>1823.22</v>
      </c>
      <c r="D16" s="313">
        <v>11.16</v>
      </c>
      <c r="E16" s="295">
        <v>5</v>
      </c>
    </row>
    <row r="17" spans="1:5" ht="26.25" customHeight="1">
      <c r="A17" s="178" t="s">
        <v>36</v>
      </c>
      <c r="B17" s="316" t="s">
        <v>37</v>
      </c>
      <c r="C17" s="317">
        <v>100.1</v>
      </c>
      <c r="D17" s="317">
        <v>0.1</v>
      </c>
      <c r="E17" s="324">
        <v>6</v>
      </c>
    </row>
    <row r="18" spans="1:5" ht="35.25" customHeight="1">
      <c r="A18" s="318" t="s">
        <v>38</v>
      </c>
      <c r="B18" s="318"/>
      <c r="C18" s="318"/>
      <c r="D18" s="318"/>
      <c r="E18" s="318"/>
    </row>
    <row r="19" spans="1:2" ht="12" customHeight="1">
      <c r="A19" s="303"/>
      <c r="B19" s="304"/>
    </row>
    <row r="20" ht="13.5">
      <c r="B20" s="222">
        <v>6</v>
      </c>
    </row>
  </sheetData>
  <sheetProtection/>
  <mergeCells count="7">
    <mergeCell ref="A18:E18"/>
    <mergeCell ref="A3:A4"/>
    <mergeCell ref="B3:B4"/>
    <mergeCell ref="C3:C4"/>
    <mergeCell ref="D3:D4"/>
    <mergeCell ref="E3:E4"/>
    <mergeCell ref="A1:E2"/>
  </mergeCells>
  <printOptions/>
  <pageMargins left="0.59" right="0.47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7" sqref="I7"/>
    </sheetView>
  </sheetViews>
  <sheetFormatPr defaultColWidth="9.00390625" defaultRowHeight="14.25"/>
  <cols>
    <col min="1" max="1" width="26.75390625" style="121" bestFit="1" customWidth="1"/>
    <col min="2" max="2" width="9.50390625" style="222" bestFit="1" customWidth="1"/>
    <col min="3" max="3" width="11.625" style="121" bestFit="1" customWidth="1"/>
    <col min="4" max="4" width="12.00390625" style="121" customWidth="1"/>
    <col min="5" max="5" width="10.25390625" style="121" bestFit="1" customWidth="1"/>
    <col min="6" max="7" width="9.00390625" style="121" customWidth="1"/>
    <col min="8" max="8" width="11.125" style="121" bestFit="1" customWidth="1"/>
    <col min="9" max="16384" width="9.00390625" style="121" customWidth="1"/>
  </cols>
  <sheetData>
    <row r="1" spans="1:4" ht="19.5" customHeight="1">
      <c r="A1" s="289" t="s">
        <v>39</v>
      </c>
      <c r="B1" s="289"/>
      <c r="C1" s="289"/>
      <c r="D1" s="289"/>
    </row>
    <row r="2" spans="1:4" ht="28.5" customHeight="1">
      <c r="A2" s="290"/>
      <c r="B2" s="290"/>
      <c r="C2" s="290"/>
      <c r="D2" s="290"/>
    </row>
    <row r="3" spans="1:4" ht="18" customHeight="1">
      <c r="A3" s="291" t="s">
        <v>18</v>
      </c>
      <c r="B3" s="292" t="s">
        <v>40</v>
      </c>
      <c r="C3" s="148" t="s">
        <v>41</v>
      </c>
      <c r="D3" s="149" t="s">
        <v>42</v>
      </c>
    </row>
    <row r="4" spans="1:4" ht="18" customHeight="1">
      <c r="A4" s="293"/>
      <c r="B4" s="294"/>
      <c r="C4" s="65"/>
      <c r="D4" s="295"/>
    </row>
    <row r="5" spans="1:5" ht="38.25" customHeight="1">
      <c r="A5" s="153" t="s">
        <v>23</v>
      </c>
      <c r="B5" s="172" t="s">
        <v>24</v>
      </c>
      <c r="C5" s="23"/>
      <c r="D5" s="162">
        <v>9.1</v>
      </c>
      <c r="E5" s="182"/>
    </row>
    <row r="6" spans="1:5" ht="38.25" customHeight="1">
      <c r="A6" s="153" t="s">
        <v>43</v>
      </c>
      <c r="B6" s="172" t="s">
        <v>44</v>
      </c>
      <c r="C6" s="23">
        <v>56.37909009999999</v>
      </c>
      <c r="D6" s="155">
        <v>11.317602849159016</v>
      </c>
      <c r="E6" s="305"/>
    </row>
    <row r="7" spans="1:5" ht="38.25" customHeight="1">
      <c r="A7" s="161" t="s">
        <v>45</v>
      </c>
      <c r="B7" s="172" t="s">
        <v>46</v>
      </c>
      <c r="C7" s="23">
        <v>1.8298009999999998</v>
      </c>
      <c r="D7" s="155">
        <v>-20.57786537829665</v>
      </c>
      <c r="E7" s="306"/>
    </row>
    <row r="8" spans="1:5" ht="38.25" customHeight="1">
      <c r="A8" s="161" t="s">
        <v>47</v>
      </c>
      <c r="B8" s="172" t="s">
        <v>44</v>
      </c>
      <c r="C8" s="23">
        <v>56.19611</v>
      </c>
      <c r="D8" s="155">
        <v>11.463355729894715</v>
      </c>
      <c r="E8" s="184"/>
    </row>
    <row r="9" spans="1:5" ht="38.25" customHeight="1">
      <c r="A9" s="153" t="s">
        <v>48</v>
      </c>
      <c r="B9" s="172" t="s">
        <v>49</v>
      </c>
      <c r="C9" s="296">
        <v>248.8799</v>
      </c>
      <c r="D9" s="297">
        <v>20.1</v>
      </c>
      <c r="E9" s="184"/>
    </row>
    <row r="10" spans="1:5" ht="38.25" customHeight="1">
      <c r="A10" s="298" t="s">
        <v>50</v>
      </c>
      <c r="B10" s="173" t="s">
        <v>51</v>
      </c>
      <c r="C10" s="23">
        <v>121.21995467</v>
      </c>
      <c r="D10" s="155">
        <v>12.710731804059371</v>
      </c>
      <c r="E10" s="184"/>
    </row>
    <row r="11" spans="1:4" ht="38.25" customHeight="1">
      <c r="A11" s="299" t="s">
        <v>52</v>
      </c>
      <c r="B11" s="173" t="s">
        <v>51</v>
      </c>
      <c r="C11" s="90">
        <v>87.39776401</v>
      </c>
      <c r="D11" s="297">
        <v>15.5</v>
      </c>
    </row>
    <row r="12" spans="1:5" ht="38.25" customHeight="1">
      <c r="A12" s="300" t="s">
        <v>53</v>
      </c>
      <c r="B12" s="176" t="s">
        <v>51</v>
      </c>
      <c r="C12" s="301">
        <v>17.12074616</v>
      </c>
      <c r="D12" s="302">
        <v>-0.41255303414102773</v>
      </c>
      <c r="E12" s="234"/>
    </row>
    <row r="13" spans="1:2" ht="15.75" customHeight="1">
      <c r="A13" s="303"/>
      <c r="B13" s="304"/>
    </row>
    <row r="14" spans="2:4" ht="12" customHeight="1">
      <c r="B14" s="222">
        <v>7</v>
      </c>
      <c r="D14" s="184"/>
    </row>
    <row r="16" ht="13.5">
      <c r="C16" s="184"/>
    </row>
    <row r="17" ht="13.5">
      <c r="C17" s="184"/>
    </row>
  </sheetData>
  <sheetProtection/>
  <mergeCells count="5">
    <mergeCell ref="A3:A4"/>
    <mergeCell ref="B3:B4"/>
    <mergeCell ref="C3:C4"/>
    <mergeCell ref="D3:D4"/>
    <mergeCell ref="A1:D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K15" sqref="K15"/>
    </sheetView>
  </sheetViews>
  <sheetFormatPr defaultColWidth="9.00390625" defaultRowHeight="14.25"/>
  <cols>
    <col min="1" max="1" width="26.50390625" style="235" customWidth="1"/>
    <col min="2" max="2" width="13.375" style="235" customWidth="1"/>
    <col min="3" max="3" width="13.25390625" style="235" customWidth="1"/>
    <col min="4" max="4" width="18.00390625" style="277" customWidth="1"/>
    <col min="5" max="5" width="9.375" style="235" bestFit="1" customWidth="1"/>
    <col min="6" max="16384" width="9.00390625" style="235" customWidth="1"/>
  </cols>
  <sheetData>
    <row r="1" spans="1:4" ht="40.5" customHeight="1">
      <c r="A1" s="238" t="s">
        <v>5</v>
      </c>
      <c r="B1" s="238"/>
      <c r="C1" s="238"/>
      <c r="D1" s="238"/>
    </row>
    <row r="2" spans="1:4" ht="14.25">
      <c r="A2" s="278"/>
      <c r="B2" s="278"/>
      <c r="C2" s="278"/>
      <c r="D2" s="278"/>
    </row>
    <row r="3" spans="1:4" s="239" customFormat="1" ht="24.75" customHeight="1">
      <c r="A3" s="279" t="s">
        <v>54</v>
      </c>
      <c r="B3" s="197" t="s">
        <v>55</v>
      </c>
      <c r="C3" s="197" t="s">
        <v>41</v>
      </c>
      <c r="D3" s="198" t="s">
        <v>56</v>
      </c>
    </row>
    <row r="4" spans="1:4" s="239" customFormat="1" ht="24" customHeight="1">
      <c r="A4" s="280"/>
      <c r="B4" s="201"/>
      <c r="C4" s="201"/>
      <c r="D4" s="202"/>
    </row>
    <row r="5" spans="1:5" ht="27" customHeight="1">
      <c r="A5" s="281" t="s">
        <v>57</v>
      </c>
      <c r="B5" s="254"/>
      <c r="C5" s="254"/>
      <c r="D5" s="282">
        <v>9.1</v>
      </c>
      <c r="E5" s="265"/>
    </row>
    <row r="6" spans="1:5" ht="27" customHeight="1">
      <c r="A6" s="283" t="s">
        <v>58</v>
      </c>
      <c r="B6" s="254"/>
      <c r="C6" s="254"/>
      <c r="D6" s="282">
        <v>11.419607843137257</v>
      </c>
      <c r="E6" s="265"/>
    </row>
    <row r="7" spans="1:5" ht="27" customHeight="1">
      <c r="A7" s="283" t="s">
        <v>59</v>
      </c>
      <c r="B7" s="254"/>
      <c r="C7" s="254"/>
      <c r="D7" s="282">
        <v>7.940196078431374</v>
      </c>
      <c r="E7" s="265"/>
    </row>
    <row r="8" spans="1:5" ht="27" customHeight="1">
      <c r="A8" s="283" t="s">
        <v>60</v>
      </c>
      <c r="B8" s="254"/>
      <c r="C8" s="254"/>
      <c r="D8" s="282">
        <v>8.029411764705882</v>
      </c>
      <c r="E8" s="265"/>
    </row>
    <row r="9" spans="1:5" ht="27" customHeight="1">
      <c r="A9" s="283" t="s">
        <v>61</v>
      </c>
      <c r="B9" s="254"/>
      <c r="C9" s="254"/>
      <c r="D9" s="282">
        <v>5.531372549019609</v>
      </c>
      <c r="E9" s="265"/>
    </row>
    <row r="10" spans="1:5" ht="27" customHeight="1">
      <c r="A10" s="283" t="s">
        <v>62</v>
      </c>
      <c r="B10" s="254"/>
      <c r="C10" s="254"/>
      <c r="D10" s="282">
        <v>27.300000000000004</v>
      </c>
      <c r="E10" s="265"/>
    </row>
    <row r="11" spans="1:5" ht="27" customHeight="1">
      <c r="A11" s="283" t="s">
        <v>63</v>
      </c>
      <c r="B11" s="254"/>
      <c r="C11" s="254"/>
      <c r="D11" s="282">
        <v>9.45686274509804</v>
      </c>
      <c r="E11" s="265"/>
    </row>
    <row r="12" spans="1:5" ht="27" customHeight="1">
      <c r="A12" s="283" t="s">
        <v>64</v>
      </c>
      <c r="B12" s="254"/>
      <c r="C12" s="254"/>
      <c r="D12" s="282">
        <v>-2.5480392156862743</v>
      </c>
      <c r="E12" s="265"/>
    </row>
    <row r="13" spans="1:5" ht="27" customHeight="1">
      <c r="A13" s="283" t="s">
        <v>65</v>
      </c>
      <c r="B13" s="254"/>
      <c r="C13" s="254"/>
      <c r="D13" s="282">
        <v>14.27450980392157</v>
      </c>
      <c r="E13" s="265"/>
    </row>
    <row r="14" spans="1:5" ht="27" customHeight="1">
      <c r="A14" s="283" t="s">
        <v>66</v>
      </c>
      <c r="B14" s="254"/>
      <c r="C14" s="254"/>
      <c r="D14" s="282">
        <v>11.062745098039217</v>
      </c>
      <c r="E14" s="265"/>
    </row>
    <row r="15" spans="1:4" ht="27" customHeight="1">
      <c r="A15" s="281" t="s">
        <v>67</v>
      </c>
      <c r="B15" s="254"/>
      <c r="C15" s="254"/>
      <c r="D15" s="284">
        <v>14.8</v>
      </c>
    </row>
    <row r="16" spans="1:4" ht="27" customHeight="1">
      <c r="A16" s="283" t="s">
        <v>68</v>
      </c>
      <c r="B16" s="254"/>
      <c r="C16" s="254"/>
      <c r="D16" s="282">
        <v>22</v>
      </c>
    </row>
    <row r="17" spans="1:4" ht="27" customHeight="1">
      <c r="A17" s="285" t="s">
        <v>69</v>
      </c>
      <c r="B17" s="286">
        <v>98.68</v>
      </c>
      <c r="C17" s="286">
        <v>98.3</v>
      </c>
      <c r="D17" s="287" t="s">
        <v>70</v>
      </c>
    </row>
    <row r="18" spans="1:4" ht="18.75" customHeight="1">
      <c r="A18" s="288" t="s">
        <v>71</v>
      </c>
      <c r="B18" s="288"/>
      <c r="C18" s="288"/>
      <c r="D18" s="288"/>
    </row>
    <row r="19" spans="1:4" ht="14.25" customHeight="1">
      <c r="A19" s="288" t="s">
        <v>72</v>
      </c>
      <c r="B19" s="288"/>
      <c r="C19" s="288"/>
      <c r="D19" s="288"/>
    </row>
    <row r="21" ht="13.5">
      <c r="B21" s="235">
        <v>8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5" sqref="C5:E17"/>
    </sheetView>
  </sheetViews>
  <sheetFormatPr defaultColWidth="9.00390625" defaultRowHeight="14.25"/>
  <cols>
    <col min="1" max="1" width="19.375" style="235" customWidth="1"/>
    <col min="2" max="2" width="11.625" style="235" bestFit="1" customWidth="1"/>
    <col min="3" max="4" width="12.75390625" style="235" customWidth="1"/>
    <col min="5" max="5" width="12.75390625" style="265" customWidth="1"/>
    <col min="6" max="16384" width="9.00390625" style="235" customWidth="1"/>
  </cols>
  <sheetData>
    <row r="1" spans="1:5" ht="30.75" customHeight="1">
      <c r="A1" s="105" t="s">
        <v>6</v>
      </c>
      <c r="B1" s="105"/>
      <c r="C1" s="105"/>
      <c r="D1" s="105"/>
      <c r="E1" s="105"/>
    </row>
    <row r="2" spans="1:5" ht="24.75" customHeight="1">
      <c r="A2" s="105"/>
      <c r="B2" s="105"/>
      <c r="C2" s="105"/>
      <c r="D2" s="105"/>
      <c r="E2" s="105"/>
    </row>
    <row r="3" spans="1:5" s="239" customFormat="1" ht="23.25" customHeight="1">
      <c r="A3" s="240" t="s">
        <v>73</v>
      </c>
      <c r="B3" s="266" t="s">
        <v>40</v>
      </c>
      <c r="C3" s="242" t="s">
        <v>55</v>
      </c>
      <c r="D3" s="242" t="s">
        <v>41</v>
      </c>
      <c r="E3" s="273" t="s">
        <v>74</v>
      </c>
    </row>
    <row r="4" spans="1:5" s="239" customFormat="1" ht="23.25" customHeight="1">
      <c r="A4" s="244"/>
      <c r="B4" s="267"/>
      <c r="C4" s="246"/>
      <c r="D4" s="246"/>
      <c r="E4" s="274"/>
    </row>
    <row r="5" spans="1:5" ht="29.25" customHeight="1">
      <c r="A5" s="268" t="s">
        <v>75</v>
      </c>
      <c r="B5" s="254" t="s">
        <v>76</v>
      </c>
      <c r="C5" s="212">
        <v>49.31</v>
      </c>
      <c r="D5" s="212">
        <v>483.21</v>
      </c>
      <c r="E5" s="213">
        <v>3.6</v>
      </c>
    </row>
    <row r="6" spans="1:5" ht="29.25" customHeight="1">
      <c r="A6" s="268" t="s">
        <v>77</v>
      </c>
      <c r="B6" s="254" t="s">
        <v>76</v>
      </c>
      <c r="C6" s="212">
        <v>46.79</v>
      </c>
      <c r="D6" s="212">
        <v>488.02</v>
      </c>
      <c r="E6" s="213">
        <v>3.1</v>
      </c>
    </row>
    <row r="7" spans="1:5" ht="29.25" customHeight="1">
      <c r="A7" s="268" t="s">
        <v>78</v>
      </c>
      <c r="B7" s="254" t="s">
        <v>76</v>
      </c>
      <c r="C7" s="212">
        <v>44.64</v>
      </c>
      <c r="D7" s="212">
        <v>429.58</v>
      </c>
      <c r="E7" s="213">
        <v>3.9</v>
      </c>
    </row>
    <row r="8" spans="1:5" ht="29.25" customHeight="1">
      <c r="A8" s="268" t="s">
        <v>79</v>
      </c>
      <c r="B8" s="254" t="s">
        <v>80</v>
      </c>
      <c r="C8" s="212">
        <v>8.54</v>
      </c>
      <c r="D8" s="212">
        <v>63.09</v>
      </c>
      <c r="E8" s="213">
        <v>1.9</v>
      </c>
    </row>
    <row r="9" spans="1:5" ht="29.25" customHeight="1">
      <c r="A9" s="268" t="s">
        <v>81</v>
      </c>
      <c r="B9" s="254" t="s">
        <v>76</v>
      </c>
      <c r="C9" s="212">
        <v>0.06</v>
      </c>
      <c r="D9" s="212">
        <v>0.45</v>
      </c>
      <c r="E9" s="213">
        <v>-1.2</v>
      </c>
    </row>
    <row r="10" spans="1:5" ht="29.25" customHeight="1">
      <c r="A10" s="268" t="s">
        <v>82</v>
      </c>
      <c r="B10" s="254" t="s">
        <v>76</v>
      </c>
      <c r="C10" s="212">
        <v>257.76</v>
      </c>
      <c r="D10" s="212">
        <v>2080.28</v>
      </c>
      <c r="E10" s="213">
        <v>11.1</v>
      </c>
    </row>
    <row r="11" spans="1:5" ht="29.25" customHeight="1">
      <c r="A11" s="268" t="s">
        <v>83</v>
      </c>
      <c r="B11" s="254" t="s">
        <v>84</v>
      </c>
      <c r="C11" s="269">
        <v>3073</v>
      </c>
      <c r="D11" s="269">
        <v>31128</v>
      </c>
      <c r="E11" s="213">
        <v>34.1</v>
      </c>
    </row>
    <row r="12" spans="1:5" ht="29.25" customHeight="1">
      <c r="A12" s="268" t="s">
        <v>85</v>
      </c>
      <c r="B12" s="254" t="s">
        <v>86</v>
      </c>
      <c r="C12" s="212">
        <v>69.41</v>
      </c>
      <c r="D12" s="212">
        <v>642.34</v>
      </c>
      <c r="E12" s="213">
        <v>0</v>
      </c>
    </row>
    <row r="13" spans="1:5" ht="29.25" customHeight="1">
      <c r="A13" s="268" t="s">
        <v>87</v>
      </c>
      <c r="B13" s="254" t="s">
        <v>88</v>
      </c>
      <c r="C13" s="212">
        <v>1.410496</v>
      </c>
      <c r="D13" s="212">
        <v>13.448375</v>
      </c>
      <c r="E13" s="213">
        <v>4.9</v>
      </c>
    </row>
    <row r="14" spans="1:5" ht="35.25" customHeight="1">
      <c r="A14" s="270" t="s">
        <v>89</v>
      </c>
      <c r="B14" s="254" t="s">
        <v>90</v>
      </c>
      <c r="C14" s="212">
        <v>920.25</v>
      </c>
      <c r="D14" s="212">
        <v>7280.23</v>
      </c>
      <c r="E14" s="213">
        <v>12</v>
      </c>
    </row>
    <row r="15" spans="1:5" ht="29.25" customHeight="1">
      <c r="A15" s="268" t="s">
        <v>91</v>
      </c>
      <c r="B15" s="254" t="s">
        <v>76</v>
      </c>
      <c r="C15" s="212">
        <v>1.35</v>
      </c>
      <c r="D15" s="212">
        <v>14.27</v>
      </c>
      <c r="E15" s="213">
        <v>-29.6</v>
      </c>
    </row>
    <row r="16" spans="1:5" ht="29.25" customHeight="1">
      <c r="A16" s="268" t="s">
        <v>92</v>
      </c>
      <c r="B16" s="254" t="s">
        <v>76</v>
      </c>
      <c r="C16" s="212">
        <v>6.980084</v>
      </c>
      <c r="D16" s="212">
        <v>58.539693</v>
      </c>
      <c r="E16" s="213">
        <v>35.4</v>
      </c>
    </row>
    <row r="17" spans="1:5" ht="29.25" customHeight="1">
      <c r="A17" s="271" t="s">
        <v>93</v>
      </c>
      <c r="B17" s="260" t="s">
        <v>76</v>
      </c>
      <c r="C17" s="272">
        <v>6.91</v>
      </c>
      <c r="D17" s="272">
        <v>58.16</v>
      </c>
      <c r="E17" s="275">
        <v>9.4</v>
      </c>
    </row>
    <row r="18" spans="3:5" ht="15.75">
      <c r="C18" s="236"/>
      <c r="D18" s="236"/>
      <c r="E18" s="276"/>
    </row>
    <row r="19" ht="13.5">
      <c r="C19" s="235">
        <v>9</v>
      </c>
    </row>
    <row r="29" spans="1:5" ht="13.5">
      <c r="A29" s="262"/>
      <c r="B29" s="262"/>
      <c r="C29" s="262"/>
      <c r="D29" s="262"/>
      <c r="E29" s="262"/>
    </row>
  </sheetData>
  <sheetProtection/>
  <mergeCells count="7">
    <mergeCell ref="A29:E29"/>
    <mergeCell ref="A3:A4"/>
    <mergeCell ref="B3:B4"/>
    <mergeCell ref="C3:C4"/>
    <mergeCell ref="D3:D4"/>
    <mergeCell ref="E3:E4"/>
    <mergeCell ref="A1:E2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4" sqref="H14"/>
    </sheetView>
  </sheetViews>
  <sheetFormatPr defaultColWidth="9.00390625" defaultRowHeight="14.25"/>
  <cols>
    <col min="1" max="1" width="25.25390625" style="236" customWidth="1"/>
    <col min="2" max="2" width="9.50390625" style="237" bestFit="1" customWidth="1"/>
    <col min="3" max="3" width="17.375" style="236" customWidth="1"/>
    <col min="4" max="4" width="19.375" style="236" customWidth="1"/>
    <col min="5" max="16384" width="9.00390625" style="236" customWidth="1"/>
  </cols>
  <sheetData>
    <row r="1" spans="1:4" ht="40.5" customHeight="1">
      <c r="A1" s="238" t="s">
        <v>7</v>
      </c>
      <c r="B1" s="238"/>
      <c r="C1" s="238"/>
      <c r="D1" s="238"/>
    </row>
    <row r="2" s="235" customFormat="1" ht="17.25" customHeight="1">
      <c r="B2" s="239"/>
    </row>
    <row r="3" spans="1:5" s="235" customFormat="1" ht="24" customHeight="1">
      <c r="A3" s="240" t="s">
        <v>94</v>
      </c>
      <c r="B3" s="241" t="s">
        <v>40</v>
      </c>
      <c r="C3" s="242" t="s">
        <v>95</v>
      </c>
      <c r="D3" s="243" t="s">
        <v>96</v>
      </c>
      <c r="E3" s="263"/>
    </row>
    <row r="4" spans="1:5" s="235" customFormat="1" ht="24" customHeight="1">
      <c r="A4" s="244"/>
      <c r="B4" s="245"/>
      <c r="C4" s="246"/>
      <c r="D4" s="247"/>
      <c r="E4" s="263"/>
    </row>
    <row r="5" spans="1:5" s="235" customFormat="1" ht="24" customHeight="1">
      <c r="A5" s="248" t="s">
        <v>97</v>
      </c>
      <c r="B5" s="245" t="s">
        <v>37</v>
      </c>
      <c r="C5" s="249">
        <v>486.19</v>
      </c>
      <c r="D5" s="250">
        <v>81.75</v>
      </c>
      <c r="E5" s="263"/>
    </row>
    <row r="6" spans="1:5" s="235" customFormat="1" ht="24" customHeight="1">
      <c r="A6" s="251" t="s">
        <v>98</v>
      </c>
      <c r="B6" s="245" t="s">
        <v>37</v>
      </c>
      <c r="C6" s="249">
        <v>98.19</v>
      </c>
      <c r="D6" s="250">
        <v>-0.66</v>
      </c>
      <c r="E6" s="263"/>
    </row>
    <row r="7" spans="1:5" s="235" customFormat="1" ht="24" customHeight="1">
      <c r="A7" s="251" t="s">
        <v>99</v>
      </c>
      <c r="B7" s="245" t="s">
        <v>37</v>
      </c>
      <c r="C7" s="249">
        <v>104.59</v>
      </c>
      <c r="D7" s="250">
        <v>-2.6</v>
      </c>
      <c r="E7" s="263"/>
    </row>
    <row r="8" spans="1:5" s="235" customFormat="1" ht="24" customHeight="1">
      <c r="A8" s="251" t="s">
        <v>100</v>
      </c>
      <c r="B8" s="245" t="s">
        <v>37</v>
      </c>
      <c r="C8" s="249">
        <v>3.59</v>
      </c>
      <c r="D8" s="250">
        <v>0.46</v>
      </c>
      <c r="E8" s="263"/>
    </row>
    <row r="9" spans="1:5" s="235" customFormat="1" ht="24" customHeight="1">
      <c r="A9" s="251" t="s">
        <v>101</v>
      </c>
      <c r="B9" s="245" t="s">
        <v>37</v>
      </c>
      <c r="C9" s="249">
        <v>13.27</v>
      </c>
      <c r="D9" s="250">
        <v>0.76</v>
      </c>
      <c r="E9" s="263"/>
    </row>
    <row r="10" spans="1:5" s="235" customFormat="1" ht="24" customHeight="1">
      <c r="A10" s="251" t="s">
        <v>102</v>
      </c>
      <c r="B10" s="245" t="s">
        <v>103</v>
      </c>
      <c r="C10" s="252">
        <v>557756</v>
      </c>
      <c r="D10" s="253">
        <v>122717</v>
      </c>
      <c r="E10" s="263"/>
    </row>
    <row r="11" spans="1:5" s="235" customFormat="1" ht="24" customHeight="1">
      <c r="A11" s="251" t="s">
        <v>104</v>
      </c>
      <c r="B11" s="245" t="s">
        <v>105</v>
      </c>
      <c r="C11" s="249">
        <v>7.15</v>
      </c>
      <c r="D11" s="250">
        <v>0.47</v>
      </c>
      <c r="E11" s="263"/>
    </row>
    <row r="12" spans="1:5" s="235" customFormat="1" ht="24" customHeight="1">
      <c r="A12" s="251" t="s">
        <v>106</v>
      </c>
      <c r="B12" s="245" t="s">
        <v>37</v>
      </c>
      <c r="C12" s="249">
        <v>47.89</v>
      </c>
      <c r="D12" s="250">
        <v>-0.15</v>
      </c>
      <c r="E12" s="263"/>
    </row>
    <row r="13" spans="1:5" s="235" customFormat="1" ht="24" customHeight="1">
      <c r="A13" s="244" t="s">
        <v>94</v>
      </c>
      <c r="B13" s="245" t="s">
        <v>40</v>
      </c>
      <c r="C13" s="242" t="s">
        <v>95</v>
      </c>
      <c r="D13" s="243" t="s">
        <v>96</v>
      </c>
      <c r="E13" s="263"/>
    </row>
    <row r="14" spans="1:5" ht="21" customHeight="1">
      <c r="A14" s="244"/>
      <c r="B14" s="245"/>
      <c r="C14" s="246"/>
      <c r="D14" s="247"/>
      <c r="E14" s="264"/>
    </row>
    <row r="15" spans="1:4" ht="24" customHeight="1">
      <c r="A15" s="251" t="s">
        <v>107</v>
      </c>
      <c r="B15" s="254" t="s">
        <v>108</v>
      </c>
      <c r="C15" s="252">
        <v>1766</v>
      </c>
      <c r="D15" s="255" t="s">
        <v>109</v>
      </c>
    </row>
    <row r="16" spans="1:4" ht="24" customHeight="1">
      <c r="A16" s="251" t="s">
        <v>110</v>
      </c>
      <c r="B16" s="254" t="s">
        <v>108</v>
      </c>
      <c r="C16" s="252">
        <v>118</v>
      </c>
      <c r="D16" s="256" t="s">
        <v>109</v>
      </c>
    </row>
    <row r="17" spans="1:4" ht="24" customHeight="1">
      <c r="A17" s="251" t="s">
        <v>111</v>
      </c>
      <c r="B17" s="254" t="s">
        <v>24</v>
      </c>
      <c r="C17" s="249">
        <v>3116.7</v>
      </c>
      <c r="D17" s="257">
        <v>8.9</v>
      </c>
    </row>
    <row r="18" spans="1:4" ht="24" customHeight="1">
      <c r="A18" s="251" t="s">
        <v>112</v>
      </c>
      <c r="B18" s="254" t="s">
        <v>24</v>
      </c>
      <c r="C18" s="249">
        <v>107.8</v>
      </c>
      <c r="D18" s="257">
        <v>24.6</v>
      </c>
    </row>
    <row r="19" spans="1:4" ht="24" customHeight="1">
      <c r="A19" s="251" t="s">
        <v>113</v>
      </c>
      <c r="B19" s="254" t="s">
        <v>24</v>
      </c>
      <c r="C19" s="249">
        <v>2</v>
      </c>
      <c r="D19" s="257">
        <v>-45.9</v>
      </c>
    </row>
    <row r="20" spans="1:4" ht="24" customHeight="1">
      <c r="A20" s="251" t="s">
        <v>114</v>
      </c>
      <c r="B20" s="254" t="s">
        <v>24</v>
      </c>
      <c r="C20" s="249">
        <v>28.1</v>
      </c>
      <c r="D20" s="257">
        <v>-17.8</v>
      </c>
    </row>
    <row r="21" spans="1:4" ht="24" customHeight="1">
      <c r="A21" s="251" t="s">
        <v>115</v>
      </c>
      <c r="B21" s="254" t="s">
        <v>24</v>
      </c>
      <c r="C21" s="249">
        <v>769.1</v>
      </c>
      <c r="D21" s="257">
        <v>0.8</v>
      </c>
    </row>
    <row r="22" spans="1:5" ht="24" customHeight="1">
      <c r="A22" s="258" t="s">
        <v>116</v>
      </c>
      <c r="B22" s="254" t="s">
        <v>24</v>
      </c>
      <c r="C22" s="249">
        <v>154.1</v>
      </c>
      <c r="D22" s="257">
        <v>8</v>
      </c>
      <c r="E22" s="264"/>
    </row>
    <row r="23" spans="1:5" ht="24" customHeight="1">
      <c r="A23" s="259" t="s">
        <v>117</v>
      </c>
      <c r="B23" s="260" t="s">
        <v>24</v>
      </c>
      <c r="C23" s="249">
        <v>91.2</v>
      </c>
      <c r="D23" s="257">
        <v>6.8</v>
      </c>
      <c r="E23" s="264"/>
    </row>
    <row r="24" spans="1:4" ht="15.75">
      <c r="A24" s="261"/>
      <c r="B24" s="261"/>
      <c r="C24" s="261"/>
      <c r="D24" s="261"/>
    </row>
    <row r="25" ht="15.75">
      <c r="C25" s="236">
        <v>10</v>
      </c>
    </row>
    <row r="26" spans="1:4" ht="15.75">
      <c r="A26" s="262"/>
      <c r="B26" s="262"/>
      <c r="C26" s="262"/>
      <c r="D26" s="262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2" sqref="I12"/>
    </sheetView>
  </sheetViews>
  <sheetFormatPr defaultColWidth="9.00390625" defaultRowHeight="14.25"/>
  <cols>
    <col min="1" max="1" width="33.875" style="121" bestFit="1" customWidth="1"/>
    <col min="2" max="2" width="9.50390625" style="222" bestFit="1" customWidth="1"/>
    <col min="3" max="3" width="11.625" style="121" bestFit="1" customWidth="1"/>
    <col min="4" max="4" width="12.50390625" style="121" customWidth="1"/>
    <col min="5" max="6" width="9.375" style="121" bestFit="1" customWidth="1"/>
    <col min="7" max="16384" width="9.00390625" style="121" customWidth="1"/>
  </cols>
  <sheetData>
    <row r="1" spans="1:4" ht="37.5" customHeight="1">
      <c r="A1" s="122" t="s">
        <v>8</v>
      </c>
      <c r="B1" s="122"/>
      <c r="C1" s="122"/>
      <c r="D1" s="122"/>
    </row>
    <row r="2" spans="1:4" ht="16.5" customHeight="1">
      <c r="A2" s="146"/>
      <c r="B2" s="146"/>
      <c r="C2" s="146"/>
      <c r="D2" s="146"/>
    </row>
    <row r="3" spans="1:4" ht="27.75" customHeight="1">
      <c r="A3" s="147" t="s">
        <v>18</v>
      </c>
      <c r="B3" s="171" t="s">
        <v>40</v>
      </c>
      <c r="C3" s="148" t="s">
        <v>41</v>
      </c>
      <c r="D3" s="149" t="s">
        <v>118</v>
      </c>
    </row>
    <row r="4" spans="1:4" ht="27.75" customHeight="1">
      <c r="A4" s="150"/>
      <c r="B4" s="172"/>
      <c r="C4" s="151"/>
      <c r="D4" s="152"/>
    </row>
    <row r="5" spans="1:6" ht="30" customHeight="1">
      <c r="A5" s="223" t="s">
        <v>119</v>
      </c>
      <c r="B5" s="172" t="s">
        <v>24</v>
      </c>
      <c r="C5" s="224"/>
      <c r="D5" s="225">
        <v>15.44919560488481</v>
      </c>
      <c r="F5" s="234"/>
    </row>
    <row r="6" spans="1:6" ht="30" customHeight="1">
      <c r="A6" s="157" t="s">
        <v>120</v>
      </c>
      <c r="B6" s="172" t="s">
        <v>24</v>
      </c>
      <c r="C6" s="224"/>
      <c r="D6" s="225">
        <v>16.753107520379142</v>
      </c>
      <c r="E6" s="234"/>
      <c r="F6" s="234"/>
    </row>
    <row r="7" spans="1:6" ht="30" customHeight="1">
      <c r="A7" s="157" t="s">
        <v>121</v>
      </c>
      <c r="B7" s="172" t="s">
        <v>24</v>
      </c>
      <c r="C7" s="224"/>
      <c r="D7" s="225">
        <v>-63.414777577201555</v>
      </c>
      <c r="E7" s="234"/>
      <c r="F7" s="234"/>
    </row>
    <row r="8" spans="1:6" ht="30" customHeight="1">
      <c r="A8" s="157" t="s">
        <v>122</v>
      </c>
      <c r="B8" s="172" t="s">
        <v>24</v>
      </c>
      <c r="C8" s="224"/>
      <c r="D8" s="225">
        <v>7.663595423118144</v>
      </c>
      <c r="E8" s="234"/>
      <c r="F8" s="234"/>
    </row>
    <row r="9" spans="1:4" ht="30" customHeight="1">
      <c r="A9" s="153" t="s">
        <v>123</v>
      </c>
      <c r="B9" s="172"/>
      <c r="C9" s="226"/>
      <c r="D9" s="227"/>
    </row>
    <row r="10" spans="1:4" ht="30" customHeight="1">
      <c r="A10" s="157" t="s">
        <v>124</v>
      </c>
      <c r="B10" s="172" t="s">
        <v>49</v>
      </c>
      <c r="C10" s="228">
        <v>1837.2402</v>
      </c>
      <c r="D10" s="227">
        <v>7.509533421057905</v>
      </c>
    </row>
    <row r="11" spans="1:5" s="182" customFormat="1" ht="30" customHeight="1">
      <c r="A11" s="157" t="s">
        <v>125</v>
      </c>
      <c r="B11" s="172" t="s">
        <v>49</v>
      </c>
      <c r="C11" s="228">
        <v>344.5177</v>
      </c>
      <c r="D11" s="227">
        <v>51.74196998085815</v>
      </c>
      <c r="E11" s="121"/>
    </row>
    <row r="12" spans="1:4" ht="30" customHeight="1">
      <c r="A12" s="157" t="s">
        <v>126</v>
      </c>
      <c r="B12" s="172" t="s">
        <v>49</v>
      </c>
      <c r="C12" s="229">
        <v>135.9205</v>
      </c>
      <c r="D12" s="227">
        <v>37.127772912723614</v>
      </c>
    </row>
    <row r="13" spans="1:7" ht="30" customHeight="1">
      <c r="A13" s="153" t="s">
        <v>127</v>
      </c>
      <c r="B13" s="172" t="s">
        <v>49</v>
      </c>
      <c r="C13" s="229">
        <v>248.8799</v>
      </c>
      <c r="D13" s="227">
        <v>20.097465830500756</v>
      </c>
      <c r="F13" s="234"/>
      <c r="G13" s="234"/>
    </row>
    <row r="14" spans="1:4" ht="30" customHeight="1">
      <c r="A14" s="153" t="s">
        <v>128</v>
      </c>
      <c r="B14" s="172" t="s">
        <v>24</v>
      </c>
      <c r="C14" s="229">
        <v>199.9146</v>
      </c>
      <c r="D14" s="227">
        <v>34.038003938377884</v>
      </c>
    </row>
    <row r="15" spans="1:4" ht="30" customHeight="1">
      <c r="A15" s="153" t="s">
        <v>129</v>
      </c>
      <c r="B15" s="172" t="s">
        <v>49</v>
      </c>
      <c r="C15" s="228">
        <v>44.5393</v>
      </c>
      <c r="D15" s="227">
        <v>-26.768300402665584</v>
      </c>
    </row>
    <row r="16" spans="1:4" ht="30" customHeight="1">
      <c r="A16" s="230" t="s">
        <v>130</v>
      </c>
      <c r="B16" s="231" t="s">
        <v>49</v>
      </c>
      <c r="C16" s="232">
        <v>11.2695</v>
      </c>
      <c r="D16" s="233">
        <v>-55.06650611632988</v>
      </c>
    </row>
    <row r="17" spans="1:4" ht="18" customHeight="1">
      <c r="A17" s="19"/>
      <c r="B17" s="19"/>
      <c r="C17" s="19"/>
      <c r="D17" s="19"/>
    </row>
    <row r="18" ht="13.5">
      <c r="C18" s="121">
        <v>11</v>
      </c>
    </row>
  </sheetData>
  <sheetProtection/>
  <mergeCells count="7">
    <mergeCell ref="A1:D1"/>
    <mergeCell ref="A2:C2"/>
    <mergeCell ref="A17:D17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14" sqref="F14"/>
    </sheetView>
  </sheetViews>
  <sheetFormatPr defaultColWidth="9.00390625" defaultRowHeight="14.25"/>
  <cols>
    <col min="1" max="1" width="33.875" style="189" bestFit="1" customWidth="1"/>
    <col min="2" max="2" width="9.50390625" style="190" bestFit="1" customWidth="1"/>
    <col min="3" max="3" width="13.25390625" style="191" customWidth="1"/>
    <col min="4" max="4" width="12.50390625" style="191" customWidth="1"/>
    <col min="5" max="16384" width="9.00390625" style="192" customWidth="1"/>
  </cols>
  <sheetData>
    <row r="1" spans="1:4" ht="37.5" customHeight="1">
      <c r="A1" s="193" t="s">
        <v>9</v>
      </c>
      <c r="B1" s="193"/>
      <c r="C1" s="193"/>
      <c r="D1" s="193"/>
    </row>
    <row r="2" spans="1:4" ht="16.5">
      <c r="A2" s="194"/>
      <c r="B2" s="194"/>
      <c r="C2" s="194"/>
      <c r="D2" s="194"/>
    </row>
    <row r="3" spans="1:4" s="188" customFormat="1" ht="24.75" customHeight="1">
      <c r="A3" s="195" t="s">
        <v>18</v>
      </c>
      <c r="B3" s="196" t="s">
        <v>40</v>
      </c>
      <c r="C3" s="197" t="s">
        <v>41</v>
      </c>
      <c r="D3" s="198" t="s">
        <v>131</v>
      </c>
    </row>
    <row r="4" spans="1:4" s="188" customFormat="1" ht="24.75" customHeight="1">
      <c r="A4" s="199"/>
      <c r="B4" s="200"/>
      <c r="C4" s="201"/>
      <c r="D4" s="202"/>
    </row>
    <row r="5" spans="1:4" s="188" customFormat="1" ht="24.75" customHeight="1">
      <c r="A5" s="203" t="s">
        <v>132</v>
      </c>
      <c r="B5" s="200" t="s">
        <v>24</v>
      </c>
      <c r="C5" s="204"/>
      <c r="D5" s="205"/>
    </row>
    <row r="6" spans="1:4" s="188" customFormat="1" ht="24.75" customHeight="1">
      <c r="A6" s="206" t="s">
        <v>133</v>
      </c>
      <c r="B6" s="200" t="s">
        <v>24</v>
      </c>
      <c r="C6" s="207">
        <v>800.9</v>
      </c>
      <c r="D6" s="208">
        <v>31.9</v>
      </c>
    </row>
    <row r="7" spans="1:4" s="188" customFormat="1" ht="24.75" customHeight="1">
      <c r="A7" s="206" t="s">
        <v>134</v>
      </c>
      <c r="B7" s="200" t="s">
        <v>24</v>
      </c>
      <c r="C7" s="207"/>
      <c r="D7" s="208"/>
    </row>
    <row r="8" spans="1:4" ht="24.75" customHeight="1">
      <c r="A8" s="209" t="s">
        <v>135</v>
      </c>
      <c r="B8" s="200" t="s">
        <v>24</v>
      </c>
      <c r="C8" s="210"/>
      <c r="D8" s="211"/>
    </row>
    <row r="9" spans="1:4" ht="24.75" customHeight="1">
      <c r="A9" s="206" t="s">
        <v>133</v>
      </c>
      <c r="B9" s="200" t="s">
        <v>24</v>
      </c>
      <c r="C9" s="212">
        <v>118.72</v>
      </c>
      <c r="D9" s="213">
        <v>12.9</v>
      </c>
    </row>
    <row r="10" spans="1:4" ht="24.75" customHeight="1">
      <c r="A10" s="206" t="s">
        <v>134</v>
      </c>
      <c r="B10" s="200" t="s">
        <v>24</v>
      </c>
      <c r="C10" s="212"/>
      <c r="D10" s="213"/>
    </row>
    <row r="11" spans="1:4" ht="24.75" customHeight="1">
      <c r="A11" s="209" t="s">
        <v>26</v>
      </c>
      <c r="B11" s="200" t="s">
        <v>24</v>
      </c>
      <c r="C11" s="212">
        <v>580.14744</v>
      </c>
      <c r="D11" s="213">
        <v>13.76683627671062</v>
      </c>
    </row>
    <row r="12" spans="1:5" ht="24.75" customHeight="1">
      <c r="A12" s="206" t="s">
        <v>133</v>
      </c>
      <c r="B12" s="200" t="s">
        <v>24</v>
      </c>
      <c r="C12" s="212">
        <v>128.34532</v>
      </c>
      <c r="D12" s="213">
        <v>13.605234015399702</v>
      </c>
      <c r="E12" s="221"/>
    </row>
    <row r="13" spans="1:5" ht="24.75" customHeight="1">
      <c r="A13" s="206" t="s">
        <v>134</v>
      </c>
      <c r="B13" s="200" t="s">
        <v>24</v>
      </c>
      <c r="C13" s="212">
        <v>451.80212</v>
      </c>
      <c r="D13" s="213">
        <v>13.812827194598512</v>
      </c>
      <c r="E13" s="221"/>
    </row>
    <row r="14" spans="1:4" ht="24.75" customHeight="1">
      <c r="A14" s="209" t="s">
        <v>136</v>
      </c>
      <c r="B14" s="200"/>
      <c r="C14" s="212"/>
      <c r="D14" s="213"/>
    </row>
    <row r="15" spans="1:5" ht="24.75" customHeight="1">
      <c r="A15" s="206" t="s">
        <v>137</v>
      </c>
      <c r="B15" s="200" t="s">
        <v>24</v>
      </c>
      <c r="C15" s="214">
        <v>18.946830000000002</v>
      </c>
      <c r="D15" s="215">
        <v>14.180795012085909</v>
      </c>
      <c r="E15" s="221"/>
    </row>
    <row r="16" spans="1:5" ht="24.75" customHeight="1">
      <c r="A16" s="206" t="s">
        <v>138</v>
      </c>
      <c r="B16" s="200" t="s">
        <v>24</v>
      </c>
      <c r="C16" s="214">
        <v>5.8154200000000005</v>
      </c>
      <c r="D16" s="215">
        <v>8.77527696880253</v>
      </c>
      <c r="E16" s="221"/>
    </row>
    <row r="17" spans="1:5" ht="24.75" customHeight="1">
      <c r="A17" s="206" t="s">
        <v>139</v>
      </c>
      <c r="B17" s="200" t="s">
        <v>24</v>
      </c>
      <c r="C17" s="214">
        <v>7.985640000000001</v>
      </c>
      <c r="D17" s="215">
        <v>18.78938255297122</v>
      </c>
      <c r="E17" s="221"/>
    </row>
    <row r="18" spans="1:5" ht="24.75" customHeight="1">
      <c r="A18" s="206" t="s">
        <v>140</v>
      </c>
      <c r="B18" s="200" t="s">
        <v>24</v>
      </c>
      <c r="C18" s="214">
        <v>7.9866</v>
      </c>
      <c r="D18" s="215">
        <v>24.62160694558007</v>
      </c>
      <c r="E18" s="221"/>
    </row>
    <row r="19" spans="1:5" ht="24.75" customHeight="1">
      <c r="A19" s="206" t="s">
        <v>141</v>
      </c>
      <c r="B19" s="200" t="s">
        <v>24</v>
      </c>
      <c r="C19" s="214">
        <v>4.99489</v>
      </c>
      <c r="D19" s="215">
        <v>-8.841226938330053</v>
      </c>
      <c r="E19" s="221"/>
    </row>
    <row r="20" spans="1:5" ht="24.75" customHeight="1">
      <c r="A20" s="206" t="s">
        <v>142</v>
      </c>
      <c r="B20" s="200" t="s">
        <v>24</v>
      </c>
      <c r="C20" s="214">
        <v>10.92464</v>
      </c>
      <c r="D20" s="215">
        <v>7.1909071642189275</v>
      </c>
      <c r="E20" s="221"/>
    </row>
    <row r="21" spans="1:5" ht="24.75" customHeight="1">
      <c r="A21" s="206" t="s">
        <v>143</v>
      </c>
      <c r="B21" s="200" t="s">
        <v>24</v>
      </c>
      <c r="C21" s="214">
        <v>1.49781</v>
      </c>
      <c r="D21" s="215">
        <v>-21.81722327198321</v>
      </c>
      <c r="E21" s="221"/>
    </row>
    <row r="22" spans="1:5" ht="24.75" customHeight="1">
      <c r="A22" s="206" t="s">
        <v>144</v>
      </c>
      <c r="B22" s="200" t="s">
        <v>24</v>
      </c>
      <c r="C22" s="207">
        <v>2.89121</v>
      </c>
      <c r="D22" s="208">
        <v>7.202553986710953</v>
      </c>
      <c r="E22" s="221"/>
    </row>
    <row r="23" spans="1:5" ht="24.75" customHeight="1">
      <c r="A23" s="206" t="s">
        <v>145</v>
      </c>
      <c r="B23" s="200" t="s">
        <v>24</v>
      </c>
      <c r="C23" s="207">
        <v>17.41798</v>
      </c>
      <c r="D23" s="208">
        <v>12.151642484517794</v>
      </c>
      <c r="E23" s="221"/>
    </row>
    <row r="24" spans="1:5" ht="24.75" customHeight="1">
      <c r="A24" s="216" t="s">
        <v>146</v>
      </c>
      <c r="B24" s="217" t="s">
        <v>24</v>
      </c>
      <c r="C24" s="218">
        <v>16.54956</v>
      </c>
      <c r="D24" s="219">
        <v>6.556866179046054</v>
      </c>
      <c r="E24" s="221"/>
    </row>
    <row r="25" spans="1:4" ht="15.75">
      <c r="A25" s="220"/>
      <c r="B25" s="220"/>
      <c r="C25" s="220"/>
      <c r="D25" s="220"/>
    </row>
    <row r="26" ht="15.75">
      <c r="C26" s="191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tjj</cp:lastModifiedBy>
  <cp:lastPrinted>2021-09-16T16:42:23Z</cp:lastPrinted>
  <dcterms:created xsi:type="dcterms:W3CDTF">2004-06-24T21:33:36Z</dcterms:created>
  <dcterms:modified xsi:type="dcterms:W3CDTF">2021-09-16T17:00:58Z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