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tabRatio="898" firstSheet="1" activeTab="1"/>
  </bookViews>
  <sheets>
    <sheet name="360QexF" sheetId="1" state="hidden" r:id="rId1"/>
    <sheet name="目录" sheetId="2" r:id="rId2"/>
    <sheet name="主要指标" sheetId="3" r:id="rId3"/>
    <sheet name="GDP及三次产业" sheetId="4" r:id="rId4"/>
    <sheet name="GDP核算主要指标" sheetId="5" r:id="rId5"/>
    <sheet name="农林牧渔业总产值及主要农产品产量" sheetId="6" r:id="rId6"/>
    <sheet name="工业增加值" sheetId="7" r:id="rId7"/>
    <sheet name="工业产品产量" sheetId="8" r:id="rId8"/>
    <sheet name="工业经济效益" sheetId="9" r:id="rId9"/>
    <sheet name="投资" sheetId="10" r:id="rId10"/>
    <sheet name="零售总额" sheetId="11" r:id="rId11"/>
    <sheet name="对外经济" sheetId="12" r:id="rId12"/>
    <sheet name="财政收支" sheetId="13" r:id="rId13"/>
    <sheet name="金融" sheetId="14" r:id="rId14"/>
    <sheet name="价格" sheetId="15" r:id="rId15"/>
    <sheet name="居民收支1" sheetId="16" r:id="rId16"/>
    <sheet name="居民收支2" sheetId="17" r:id="rId17"/>
    <sheet name="分县1" sheetId="18" r:id="rId18"/>
    <sheet name="分县2" sheetId="19" r:id="rId19"/>
    <sheet name="分县3" sheetId="20" r:id="rId20"/>
    <sheet name="分县4" sheetId="21" r:id="rId21"/>
  </sheets>
  <definedNames>
    <definedName name="_xlnm.Print_Area" localSheetId="12">'财政收支'!$A$1:$D$31</definedName>
    <definedName name="_xlnm.Print_Area" localSheetId="17">'分县1'!$A$1:$O$18</definedName>
    <definedName name="_xlnm.Print_Area" localSheetId="18">'分县2'!$A$1:$S$18</definedName>
    <definedName name="_xlnm.Print_Area" localSheetId="19">'分县3'!$A$1:$Q$19</definedName>
    <definedName name="_xlnm.Print_Area" localSheetId="20">'分县4'!$A$1:$U$17</definedName>
    <definedName name="_xlnm.Print_Area" localSheetId="8">'工业经济效益'!$A$1:$D$25</definedName>
    <definedName name="_xlnm.Print_Area" localSheetId="13">'金融'!$A$1:$E$27</definedName>
    <definedName name="_xlnm.Print_Area" localSheetId="16">'居民收支2'!$A$1:$E$20</definedName>
    <definedName name="_xlnm.Print_Area" localSheetId="10">'零售总额'!$A$1:$D$24</definedName>
    <definedName name="_xlnm.Print_Area" localSheetId="5">'农林牧渔业总产值及主要农产品产量'!$A$1:$C$18</definedName>
    <definedName name="_xlnm.Print_Area" localSheetId="9">'投资'!$A$1:$D$25</definedName>
  </definedNames>
  <calcPr fullCalcOnLoad="1"/>
</workbook>
</file>

<file path=xl/sharedStrings.xml><?xml version="1.0" encoding="utf-8"?>
<sst xmlns="http://schemas.openxmlformats.org/spreadsheetml/2006/main" count="634" uniqueCount="354">
  <si>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</si>
  <si>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</si>
  <si>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</si>
  <si>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地区生产总值构成</t>
  </si>
  <si>
    <r>
      <t>GDP</t>
    </r>
    <r>
      <rPr>
        <sz val="10"/>
        <rFont val="宋体"/>
        <family val="0"/>
      </rPr>
      <t>核算主要相关指标</t>
    </r>
  </si>
  <si>
    <t>农林牧渔业总产值及部分农产品产量</t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</si>
  <si>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</si>
  <si>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</si>
  <si>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</si>
  <si>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</si>
  <si>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</si>
  <si>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</si>
  <si>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</si>
  <si>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金融机构存贷款余额</t>
  </si>
  <si>
    <t>各种价格变动幅度</t>
  </si>
  <si>
    <t>居民收支</t>
  </si>
  <si>
    <t>各县（市、区）主要经济指标对比表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</si>
  <si>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</si>
  <si>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</si>
  <si>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</si>
  <si>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</si>
  <si>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</si>
  <si>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增幅在全省位次</t>
  </si>
  <si>
    <t>一、地区生产总值(GDP)</t>
  </si>
  <si>
    <t>亿元</t>
  </si>
  <si>
    <t>二、农林牧渔业总产值</t>
  </si>
  <si>
    <t>三、规模以上工业增加值</t>
  </si>
  <si>
    <t>四、固定资产投资</t>
  </si>
  <si>
    <t>五、建筑业总产值</t>
  </si>
  <si>
    <t>六、社会消费品零售总额</t>
  </si>
  <si>
    <t xml:space="preserve">    ＃出  口</t>
  </si>
  <si>
    <t>八、实际利用外商直接投资</t>
  </si>
  <si>
    <t>九、一般公共预算收入</t>
  </si>
  <si>
    <t xml:space="preserve">      #地方一般公共预算收入</t>
  </si>
  <si>
    <t xml:space="preserve">   公共财政支出</t>
  </si>
  <si>
    <t>十、期末金融机构本外币存款余额</t>
  </si>
  <si>
    <r>
      <t xml:space="preserve">      </t>
    </r>
    <r>
      <rPr>
        <sz val="10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</si>
  <si>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</si>
  <si>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 xml:space="preserve">十一、市辖区居民消费价格总指数
</t>
    </r>
    <r>
      <rPr>
        <b/>
        <sz val="10"/>
        <color indexed="8"/>
        <rFont val="Times New Roman"/>
        <family val="1"/>
      </rPr>
      <t xml:space="preserve">            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</si>
  <si>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%</t>
  </si>
  <si>
    <t>十二、全体居民人均可支配收入</t>
  </si>
  <si>
    <t>元</t>
  </si>
  <si>
    <t xml:space="preserve">      城镇居民人均可支配收入</t>
  </si>
  <si>
    <t xml:space="preserve">      农村居民人均可支配收入</t>
  </si>
  <si>
    <t>注：地区生产总值、农林牧渔业总产值绝对额按当年价格计算,增长速度按可比价格计算。</t>
  </si>
  <si>
    <t>单位：亿元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</si>
  <si>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</si>
  <si>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       </t>
  </si>
  <si>
    <t xml:space="preserve">  第一产业增加值</t>
  </si>
  <si>
    <t xml:space="preserve">  第二产业增加值</t>
  </si>
  <si>
    <t xml:space="preserve">  第三产业增加值</t>
  </si>
  <si>
    <t xml:space="preserve">    交通运输、仓储和邮政业</t>
  </si>
  <si>
    <t xml:space="preserve">    批发和零售业</t>
  </si>
  <si>
    <r>
      <t xml:space="preserve">     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</si>
  <si>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</si>
  <si>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</si>
  <si>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</si>
  <si>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二、三次产业比重(%)</t>
  </si>
  <si>
    <t>上年同期</t>
  </si>
  <si>
    <t xml:space="preserve">    第一产业</t>
  </si>
  <si>
    <t xml:space="preserve">    第二产业</t>
  </si>
  <si>
    <t xml:space="preserve">    第三产业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</si>
  <si>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</si>
  <si>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</si>
  <si>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一、农林牧渔业总产值</t>
  </si>
  <si>
    <t>二、规模以上工业增加值</t>
  </si>
  <si>
    <t>三、建筑业总产值</t>
  </si>
  <si>
    <t>四、固定资产建安投资完成额</t>
  </si>
  <si>
    <t>五、公路客货周转量</t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</si>
  <si>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</si>
  <si>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</si>
  <si>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</si>
  <si>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</si>
  <si>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六、商品房销售面积</t>
  </si>
  <si>
    <t>万平方米</t>
  </si>
  <si>
    <r>
      <t>七、全社会用电量</t>
    </r>
    <r>
      <rPr>
        <b/>
        <sz val="10"/>
        <color indexed="8"/>
        <rFont val="Arial"/>
        <family val="2"/>
      </rPr>
      <t xml:space="preserve">     </t>
    </r>
  </si>
  <si>
    <t>亿千瓦时</t>
  </si>
  <si>
    <r>
      <t xml:space="preserve">         #</t>
    </r>
    <r>
      <rPr>
        <sz val="10"/>
        <color indexed="8"/>
        <rFont val="宋体"/>
        <family val="0"/>
      </rPr>
      <t>工业用电</t>
    </r>
  </si>
  <si>
    <r>
      <t xml:space="preserve">           </t>
    </r>
    <r>
      <rPr>
        <sz val="10"/>
        <color indexed="8"/>
        <rFont val="宋体"/>
        <family val="0"/>
      </rPr>
      <t>城乡居民生活用电</t>
    </r>
  </si>
  <si>
    <t>单位：亿元、万吨</t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</si>
  <si>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</si>
  <si>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</si>
  <si>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牧业</t>
    </r>
  </si>
  <si>
    <r>
      <t xml:space="preserve">    </t>
    </r>
    <r>
      <rPr>
        <sz val="10"/>
        <rFont val="宋体"/>
        <family val="0"/>
      </rPr>
      <t>渔业</t>
    </r>
  </si>
  <si>
    <r>
      <t xml:space="preserve">    </t>
    </r>
    <r>
      <rPr>
        <sz val="10"/>
        <rFont val="宋体"/>
        <family val="0"/>
      </rPr>
      <t>农林牧渔服务业</t>
    </r>
  </si>
  <si>
    <t>二、农产品产量</t>
  </si>
  <si>
    <t>食用菌</t>
  </si>
  <si>
    <t>茶叶</t>
  </si>
  <si>
    <t>水果</t>
  </si>
  <si>
    <t>肉类</t>
  </si>
  <si>
    <t>水产品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</si>
  <si>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</si>
  <si>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</si>
  <si>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</si>
  <si>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</si>
  <si>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</si>
  <si>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</si>
  <si>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</si>
  <si>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</si>
  <si>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</si>
  <si>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</si>
  <si>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</si>
  <si>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</si>
  <si>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</si>
  <si>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</si>
  <si>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</si>
  <si>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注：1.规模以上工业企业指年产品销售收入2000万元以上的工业企业；</t>
  </si>
  <si>
    <t>产品名称</t>
  </si>
  <si>
    <t>计量单位</t>
  </si>
  <si>
    <t xml:space="preserve">本月实绩  </t>
  </si>
  <si>
    <t xml:space="preserve">  粗    钢</t>
  </si>
  <si>
    <t>万吨</t>
  </si>
  <si>
    <t xml:space="preserve">  钢    材</t>
  </si>
  <si>
    <t xml:space="preserve">  生    铁</t>
  </si>
  <si>
    <t>亿千瓦小时</t>
  </si>
  <si>
    <t>辆</t>
  </si>
  <si>
    <t>万立方米</t>
  </si>
  <si>
    <t>吨</t>
  </si>
  <si>
    <t xml:space="preserve">            指标           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</si>
  <si>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</si>
  <si>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</si>
  <si>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</si>
  <si>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</si>
  <si>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</si>
  <si>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</si>
  <si>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</si>
  <si>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</si>
  <si>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</si>
  <si>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</si>
  <si>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</si>
  <si>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</si>
  <si>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</si>
  <si>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</si>
  <si>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</si>
  <si>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利润总额</t>
  </si>
  <si>
    <t>亏损企业亏损额</t>
  </si>
  <si>
    <t>税金总额</t>
  </si>
  <si>
    <t>流动资产合计</t>
  </si>
  <si>
    <t>产成品存货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</si>
  <si>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</si>
  <si>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</si>
  <si>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</si>
  <si>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</si>
  <si>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</si>
  <si>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</si>
  <si>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</si>
  <si>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</si>
  <si>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</si>
  <si>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</si>
  <si>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</si>
  <si>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</si>
  <si>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</si>
  <si>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</si>
  <si>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</si>
  <si>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</si>
  <si>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</si>
  <si>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</si>
  <si>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比上年同期
增长（％） </t>
  </si>
  <si>
    <t xml:space="preserve">    #出  口</t>
  </si>
  <si>
    <t>二、新批外商直接投资项目</t>
  </si>
  <si>
    <t>项</t>
  </si>
  <si>
    <t>三、合同外资</t>
  </si>
  <si>
    <t>万元</t>
  </si>
  <si>
    <t>四、实际利用外商直接投资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</si>
  <si>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</si>
  <si>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</si>
  <si>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</si>
  <si>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</si>
  <si>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</si>
  <si>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</si>
  <si>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</si>
  <si>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</si>
  <si>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</si>
  <si>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</si>
  <si>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</si>
  <si>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</si>
  <si>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</si>
  <si>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</si>
  <si>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</si>
  <si>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</si>
  <si>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</si>
  <si>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</si>
  <si>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</si>
  <si>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</si>
  <si>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</si>
  <si>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</si>
  <si>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</si>
  <si>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</si>
  <si>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 xml:space="preserve">     #人民币贷款</t>
  </si>
  <si>
    <t>指标</t>
  </si>
  <si>
    <t>与上月比</t>
  </si>
  <si>
    <t>与上年同月比</t>
  </si>
  <si>
    <t>全体居民收支</t>
  </si>
  <si>
    <t>单位：元</t>
  </si>
  <si>
    <t>比上年同期增长  (％)</t>
  </si>
  <si>
    <t>一、人均可支配收入</t>
  </si>
  <si>
    <r>
      <t xml:space="preserve">         </t>
    </r>
    <r>
      <rPr>
        <sz val="10"/>
        <rFont val="宋体"/>
        <family val="0"/>
      </rPr>
      <t>工资性收入</t>
    </r>
  </si>
  <si>
    <r>
      <t xml:space="preserve">         </t>
    </r>
    <r>
      <rPr>
        <sz val="10"/>
        <rFont val="宋体"/>
        <family val="0"/>
      </rPr>
      <t>经营净收入</t>
    </r>
  </si>
  <si>
    <t xml:space="preserve">    财产净收入</t>
  </si>
  <si>
    <r>
      <t xml:space="preserve">          </t>
    </r>
    <r>
      <rPr>
        <sz val="10"/>
        <rFont val="宋体"/>
        <family val="0"/>
      </rPr>
      <t>转移净收入</t>
    </r>
  </si>
  <si>
    <t>二、人均生活消费支出</t>
  </si>
  <si>
    <r>
      <t xml:space="preserve">         </t>
    </r>
    <r>
      <rPr>
        <sz val="10"/>
        <rFont val="宋体"/>
        <family val="0"/>
      </rPr>
      <t>食品烟酒</t>
    </r>
  </si>
  <si>
    <r>
      <t xml:space="preserve">         </t>
    </r>
    <r>
      <rPr>
        <sz val="10"/>
        <rFont val="宋体"/>
        <family val="0"/>
      </rPr>
      <t>衣着</t>
    </r>
  </si>
  <si>
    <r>
      <t xml:space="preserve">         </t>
    </r>
    <r>
      <rPr>
        <sz val="10"/>
        <rFont val="宋体"/>
        <family val="0"/>
      </rPr>
      <t>居住</t>
    </r>
  </si>
  <si>
    <r>
      <t xml:space="preserve">         </t>
    </r>
    <r>
      <rPr>
        <sz val="10"/>
        <rFont val="宋体"/>
        <family val="0"/>
      </rPr>
      <t>生活用品及服务</t>
    </r>
  </si>
  <si>
    <r>
      <t xml:space="preserve">         </t>
    </r>
    <r>
      <rPr>
        <sz val="10"/>
        <rFont val="宋体"/>
        <family val="0"/>
      </rPr>
      <t>交通通信</t>
    </r>
  </si>
  <si>
    <r>
      <t xml:space="preserve">         </t>
    </r>
    <r>
      <rPr>
        <sz val="10"/>
        <rFont val="宋体"/>
        <family val="0"/>
      </rPr>
      <t>教育文化娱乐</t>
    </r>
  </si>
  <si>
    <r>
      <t xml:space="preserve">         </t>
    </r>
    <r>
      <rPr>
        <sz val="10"/>
        <rFont val="宋体"/>
        <family val="0"/>
      </rPr>
      <t>医疗保健</t>
    </r>
  </si>
  <si>
    <r>
      <t xml:space="preserve">         </t>
    </r>
    <r>
      <rPr>
        <sz val="10"/>
        <rFont val="宋体"/>
        <family val="0"/>
      </rPr>
      <t>其他用品和服务</t>
    </r>
  </si>
  <si>
    <t>城镇居民</t>
  </si>
  <si>
    <t>农村居民</t>
  </si>
  <si>
    <r>
      <t>比上年同期增长</t>
    </r>
    <r>
      <rPr>
        <sz val="11"/>
        <rFont val="Arial"/>
        <family val="2"/>
      </rPr>
      <t xml:space="preserve">  (</t>
    </r>
    <r>
      <rPr>
        <sz val="11"/>
        <rFont val="宋体"/>
        <family val="0"/>
      </rPr>
      <t>％</t>
    </r>
    <r>
      <rPr>
        <sz val="11"/>
        <rFont val="Arial"/>
        <family val="2"/>
      </rPr>
      <t>)</t>
    </r>
  </si>
  <si>
    <r>
      <t xml:space="preserve">         </t>
    </r>
    <r>
      <rPr>
        <sz val="11"/>
        <rFont val="宋体"/>
        <family val="0"/>
      </rPr>
      <t>工资性收入</t>
    </r>
  </si>
  <si>
    <r>
      <t xml:space="preserve">         </t>
    </r>
    <r>
      <rPr>
        <sz val="11"/>
        <rFont val="宋体"/>
        <family val="0"/>
      </rPr>
      <t>经营净收入</t>
    </r>
  </si>
  <si>
    <r>
      <t xml:space="preserve"> </t>
    </r>
    <r>
      <rPr>
        <sz val="11"/>
        <rFont val="宋体"/>
        <family val="0"/>
      </rPr>
      <t>财产净收入</t>
    </r>
  </si>
  <si>
    <r>
      <t xml:space="preserve">          </t>
    </r>
    <r>
      <rPr>
        <sz val="11"/>
        <rFont val="宋体"/>
        <family val="0"/>
      </rPr>
      <t>转移净收入</t>
    </r>
  </si>
  <si>
    <r>
      <t xml:space="preserve">         </t>
    </r>
    <r>
      <rPr>
        <sz val="11"/>
        <rFont val="宋体"/>
        <family val="0"/>
      </rPr>
      <t>食品烟酒</t>
    </r>
  </si>
  <si>
    <r>
      <t xml:space="preserve">         </t>
    </r>
    <r>
      <rPr>
        <sz val="11"/>
        <rFont val="宋体"/>
        <family val="0"/>
      </rPr>
      <t>衣着</t>
    </r>
  </si>
  <si>
    <r>
      <t xml:space="preserve">         </t>
    </r>
    <r>
      <rPr>
        <sz val="11"/>
        <rFont val="宋体"/>
        <family val="0"/>
      </rPr>
      <t>居住</t>
    </r>
  </si>
  <si>
    <r>
      <t xml:space="preserve">         </t>
    </r>
    <r>
      <rPr>
        <sz val="11"/>
        <rFont val="宋体"/>
        <family val="0"/>
      </rPr>
      <t>生活用品及服务</t>
    </r>
  </si>
  <si>
    <r>
      <t xml:space="preserve">         </t>
    </r>
    <r>
      <rPr>
        <sz val="11"/>
        <rFont val="宋体"/>
        <family val="0"/>
      </rPr>
      <t>交通通信</t>
    </r>
  </si>
  <si>
    <r>
      <t xml:space="preserve">         </t>
    </r>
    <r>
      <rPr>
        <sz val="11"/>
        <rFont val="宋体"/>
        <family val="0"/>
      </rPr>
      <t>教育文化娱乐</t>
    </r>
  </si>
  <si>
    <r>
      <t xml:space="preserve">         </t>
    </r>
    <r>
      <rPr>
        <sz val="11"/>
        <rFont val="宋体"/>
        <family val="0"/>
      </rPr>
      <t>医疗保健</t>
    </r>
  </si>
  <si>
    <r>
      <t xml:space="preserve">         </t>
    </r>
    <r>
      <rPr>
        <sz val="11"/>
        <rFont val="宋体"/>
        <family val="0"/>
      </rPr>
      <t>其他用品和服务</t>
    </r>
  </si>
  <si>
    <t>各县（市、区）主要经济指标对比表（一）</t>
  </si>
  <si>
    <t>地区生产总值(GDP)
（亿元）</t>
  </si>
  <si>
    <t>农林牧渔业总产值
(亿元)</t>
  </si>
  <si>
    <t>产销率
（％）</t>
  </si>
  <si>
    <t>绝对值</t>
  </si>
  <si>
    <t>位次</t>
  </si>
  <si>
    <t>增幅（%）</t>
  </si>
  <si>
    <t>增减
（百分点）</t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</si>
  <si>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</si>
  <si>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</si>
  <si>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</si>
  <si>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</si>
  <si>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</si>
  <si>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</si>
  <si>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</si>
  <si>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</si>
  <si>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</si>
  <si>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</si>
  <si>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</si>
  <si>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</si>
  <si>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</si>
  <si>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</si>
  <si>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全社会工业用电量
(亿千瓦时)</t>
  </si>
  <si>
    <t>固定资产投资
(不含农户、亿元)</t>
  </si>
  <si>
    <t>-</t>
  </si>
  <si>
    <t>各县（市、区）主要经济指标对比表（三）</t>
  </si>
  <si>
    <t>限上批发业销售额
(亿元)</t>
  </si>
  <si>
    <t>实际利用外资
(万元）</t>
  </si>
  <si>
    <t>一般公共预算收入
(亿元)</t>
  </si>
  <si>
    <t>地方一般公共预算收入
(亿元)</t>
  </si>
  <si>
    <t>各县（市、区）主要经济指标对比表（四）</t>
  </si>
  <si>
    <t>全体居民人均
可支配收入</t>
  </si>
  <si>
    <t>金融机构本外币存款余额
(亿元）</t>
  </si>
  <si>
    <t xml:space="preserve">    2.工业增加值增长率按可比价格计算。</t>
  </si>
  <si>
    <t>计量单位</t>
  </si>
  <si>
    <r>
      <t>比上年同期增长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（％）</t>
    </r>
    <r>
      <rPr>
        <sz val="10"/>
        <color indexed="8"/>
        <rFont val="Times New Roman"/>
        <family val="1"/>
      </rPr>
      <t xml:space="preserve"> </t>
    </r>
  </si>
  <si>
    <r>
      <t xml:space="preserve">   </t>
    </r>
    <r>
      <rPr>
        <sz val="12"/>
        <color indexed="8"/>
        <rFont val="华文中宋"/>
        <family val="0"/>
      </rPr>
      <t>发电量</t>
    </r>
  </si>
  <si>
    <r>
      <t xml:space="preserve"> </t>
    </r>
    <r>
      <rPr>
        <sz val="12"/>
        <color indexed="8"/>
        <rFont val="华文中宋"/>
        <family val="0"/>
      </rPr>
      <t xml:space="preserve"> 化    肥</t>
    </r>
  </si>
  <si>
    <r>
      <t xml:space="preserve"> </t>
    </r>
    <r>
      <rPr>
        <sz val="12"/>
        <color indexed="8"/>
        <rFont val="华文中宋"/>
        <family val="0"/>
      </rPr>
      <t xml:space="preserve"> 水    泥</t>
    </r>
  </si>
  <si>
    <r>
      <t xml:space="preserve">   </t>
    </r>
    <r>
      <rPr>
        <sz val="12"/>
        <color indexed="8"/>
        <rFont val="宋体"/>
        <family val="0"/>
      </rPr>
      <t>载货汽车</t>
    </r>
  </si>
  <si>
    <r>
      <t xml:space="preserve">   </t>
    </r>
    <r>
      <rPr>
        <sz val="12"/>
        <color indexed="8"/>
        <rFont val="华文中宋"/>
        <family val="0"/>
      </rPr>
      <t>人造板</t>
    </r>
  </si>
  <si>
    <r>
      <t xml:space="preserve">   </t>
    </r>
    <r>
      <rPr>
        <sz val="12"/>
        <color indexed="8"/>
        <rFont val="华文中宋"/>
        <family val="0"/>
      </rPr>
      <t>布</t>
    </r>
  </si>
  <si>
    <r>
      <t xml:space="preserve">   </t>
    </r>
    <r>
      <rPr>
        <sz val="12"/>
        <color indexed="8"/>
        <rFont val="华文中宋"/>
        <family val="0"/>
      </rPr>
      <t>化学药品原药</t>
    </r>
    <r>
      <rPr>
        <sz val="12"/>
        <color indexed="8"/>
        <rFont val="Times New Roman"/>
        <family val="1"/>
      </rPr>
      <t xml:space="preserve">                (</t>
    </r>
    <r>
      <rPr>
        <sz val="12"/>
        <color indexed="8"/>
        <rFont val="华文中宋"/>
        <family val="0"/>
      </rPr>
      <t>化学原料药</t>
    </r>
    <r>
      <rPr>
        <sz val="12"/>
        <color indexed="8"/>
        <rFont val="Times New Roman"/>
        <family val="1"/>
      </rPr>
      <t>)</t>
    </r>
  </si>
  <si>
    <r>
      <t xml:space="preserve">   </t>
    </r>
    <r>
      <rPr>
        <sz val="12"/>
        <color indexed="8"/>
        <rFont val="华文中宋"/>
        <family val="0"/>
      </rPr>
      <t>合成纤维</t>
    </r>
  </si>
  <si>
    <r>
      <t xml:space="preserve">   </t>
    </r>
    <r>
      <rPr>
        <sz val="12"/>
        <color indexed="8"/>
        <rFont val="华文中宋"/>
        <family val="0"/>
      </rPr>
      <t>塑料制品</t>
    </r>
  </si>
  <si>
    <r>
      <t xml:space="preserve">   </t>
    </r>
    <r>
      <rPr>
        <sz val="12"/>
        <color indexed="8"/>
        <rFont val="华文中宋"/>
        <family val="0"/>
      </rPr>
      <t>机制纸及纸板</t>
    </r>
  </si>
  <si>
    <t>应收票据及应收账款</t>
  </si>
  <si>
    <t>一、进出口总额</t>
  </si>
  <si>
    <t>七、进出口总额</t>
  </si>
  <si>
    <t xml:space="preserve">    #进  口</t>
  </si>
  <si>
    <t>金融机构存贷款</t>
  </si>
  <si>
    <t>单位：亿元</t>
  </si>
  <si>
    <t>金融机构本外币存款余额</t>
  </si>
  <si>
    <t xml:space="preserve">      #人民币存款</t>
  </si>
  <si>
    <t xml:space="preserve">       #企业定期存款</t>
  </si>
  <si>
    <t>金融机构本外币贷款余额</t>
  </si>
  <si>
    <t xml:space="preserve">     (1)短期贷款</t>
  </si>
  <si>
    <t xml:space="preserve">         #个人经营性贷款</t>
  </si>
  <si>
    <t xml:space="preserve">     (2)中长期贷款</t>
  </si>
  <si>
    <t xml:space="preserve">     2.企(事)业单位贷款</t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</si>
  <si>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</si>
  <si>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</si>
  <si>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</si>
  <si>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      单位:％</t>
  </si>
  <si>
    <t>指标</t>
  </si>
  <si>
    <t>本月</t>
  </si>
  <si>
    <t>本月止累计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</si>
  <si>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</si>
  <si>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</si>
  <si>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</si>
  <si>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</si>
  <si>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</si>
  <si>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</si>
  <si>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</si>
  <si>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</si>
  <si>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</si>
  <si>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</si>
  <si>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</si>
  <si>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</si>
  <si>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</si>
  <si>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</si>
  <si>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</si>
  <si>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</si>
  <si>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</si>
  <si>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</si>
  <si>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</si>
  <si>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</si>
  <si>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</si>
  <si>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</si>
  <si>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一、批发业销售额</t>
  </si>
  <si>
    <t xml:space="preserve">   1.限额以上</t>
  </si>
  <si>
    <t xml:space="preserve">   2.限额以下</t>
  </si>
  <si>
    <t>二、零售业销售额</t>
  </si>
  <si>
    <t>三、社会消费品零售总额</t>
  </si>
  <si>
    <t>四、限上批零业主要商品零售额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</si>
  <si>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</si>
  <si>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</si>
  <si>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</si>
  <si>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</si>
  <si>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</si>
  <si>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</si>
  <si>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</si>
  <si>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</si>
  <si>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</si>
  <si>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</si>
  <si>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r>
      <t>比上年同期增长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1"/>
      </rPr>
      <t xml:space="preserve"> </t>
    </r>
  </si>
  <si>
    <r>
      <t xml:space="preserve">                            </t>
    </r>
    <r>
      <rPr>
        <sz val="12"/>
        <color indexed="8"/>
        <rFont val="宋体"/>
        <family val="0"/>
      </rPr>
      <t>罚没收入</t>
    </r>
  </si>
  <si>
    <t>指     标</t>
  </si>
  <si>
    <t>本月末
余  额</t>
  </si>
  <si>
    <t>比上月末
增 减 额</t>
  </si>
  <si>
    <t>比年初
增 减 额</t>
  </si>
  <si>
    <t>比上年同期
增长  (％)</t>
  </si>
  <si>
    <r>
      <t xml:space="preserve">           1.</t>
    </r>
    <r>
      <rPr>
        <sz val="12"/>
        <color indexed="8"/>
        <rFont val="宋体"/>
        <family val="0"/>
      </rPr>
      <t>住户存款</t>
    </r>
  </si>
  <si>
    <r>
      <t xml:space="preserve">               #</t>
    </r>
    <r>
      <rPr>
        <sz val="12"/>
        <color indexed="8"/>
        <rFont val="宋体"/>
        <family val="0"/>
      </rPr>
      <t>个人活期存款</t>
    </r>
  </si>
  <si>
    <r>
      <t xml:space="preserve">               #</t>
    </r>
    <r>
      <rPr>
        <sz val="12"/>
        <color indexed="8"/>
        <rFont val="宋体"/>
        <family val="0"/>
      </rPr>
      <t>个人定期存款</t>
    </r>
  </si>
  <si>
    <r>
      <t xml:space="preserve">           2.</t>
    </r>
    <r>
      <rPr>
        <sz val="12"/>
        <color indexed="8"/>
        <rFont val="宋体"/>
        <family val="0"/>
      </rPr>
      <t>非金融企业存款</t>
    </r>
  </si>
  <si>
    <r>
      <t xml:space="preserve">               #</t>
    </r>
    <r>
      <rPr>
        <sz val="12"/>
        <color indexed="8"/>
        <rFont val="宋体"/>
        <family val="0"/>
      </rPr>
      <t>企业活期存款</t>
    </r>
    <r>
      <rPr>
        <sz val="12"/>
        <color indexed="8"/>
        <rFont val="Times New Roman"/>
        <family val="1"/>
      </rPr>
      <t xml:space="preserve">         </t>
    </r>
  </si>
  <si>
    <r>
      <t xml:space="preserve">            1.</t>
    </r>
    <r>
      <rPr>
        <sz val="12"/>
        <color indexed="8"/>
        <rFont val="宋体"/>
        <family val="0"/>
      </rPr>
      <t>住户贷款</t>
    </r>
  </si>
  <si>
    <t>亿米</t>
  </si>
  <si>
    <t>蔬菜</t>
  </si>
  <si>
    <t>城镇居民人均
可支配收入(元）</t>
  </si>
  <si>
    <t>农村居民人均
可支配收入(元）</t>
  </si>
  <si>
    <t>金融机构本外币贷款余额
(亿元）</t>
  </si>
  <si>
    <t>全  市</t>
  </si>
  <si>
    <t>社会消费品零售总额
(亿元)</t>
  </si>
  <si>
    <t>一季度全市经济运行简况</t>
  </si>
  <si>
    <r>
      <t>1-2</t>
    </r>
    <r>
      <rPr>
        <sz val="10"/>
        <rFont val="宋体"/>
        <family val="0"/>
      </rPr>
      <t>月</t>
    </r>
  </si>
  <si>
    <t>工业经济效益指数
（1-2月，％）</t>
  </si>
  <si>
    <t>-</t>
  </si>
  <si>
    <t>下降0.83个百分点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</si>
</sst>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_ "/>
    <numFmt numFmtId="187" formatCode="0.0_ "/>
    <numFmt numFmtId="188" formatCode="_ * #,##0_ ;_ * \-#,##0_ ;_ * &quot;-&quot;??_ ;_ @_ "/>
    <numFmt numFmtId="189" formatCode="0.00_ "/>
    <numFmt numFmtId="190" formatCode="0;_᐀"/>
    <numFmt numFmtId="191" formatCode="0.0"/>
    <numFmt numFmtId="192" formatCode="_ * #,##0.0_ ;_ * \-#,##0.0_ ;_ * &quot;-&quot;??_ ;_ @_ "/>
    <numFmt numFmtId="193" formatCode="0.000_ "/>
    <numFmt numFmtId="194" formatCode="_ * #,##0.000_ ;_ * \-#,##0.000_ ;_ * &quot;-&quot;??_ ;_ @_ "/>
    <numFmt numFmtId="195" formatCode="0.00_);[Red]\(0.00\)"/>
    <numFmt numFmtId="196" formatCode="0;_밀"/>
    <numFmt numFmtId="197" formatCode="0.0;_밀"/>
    <numFmt numFmtId="198" formatCode="0.0000_);[Red]\(0.0000\)"/>
    <numFmt numFmtId="199" formatCode="#0.0"/>
    <numFmt numFmtId="200" formatCode="#0"/>
    <numFmt numFmtId="201" formatCode="0.00000000000000_ "/>
    <numFmt numFmtId="202" formatCode="0.00000000_ "/>
    <numFmt numFmtId="203" formatCode="0.0000000_ "/>
    <numFmt numFmtId="204" formatCode="0.000000_ "/>
    <numFmt numFmtId="205" formatCode="0.00000_ "/>
    <numFmt numFmtId="206" formatCode="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2"/>
      <name val="华文中宋"/>
      <family val="0"/>
    </font>
    <font>
      <sz val="10"/>
      <name val="华文中宋"/>
      <family val="0"/>
    </font>
    <font>
      <b/>
      <sz val="12"/>
      <name val="宋体"/>
      <family val="0"/>
    </font>
    <font>
      <sz val="10"/>
      <name val="Helv"/>
      <family val="2"/>
    </font>
    <font>
      <sz val="20"/>
      <name val="黑体"/>
      <family val="0"/>
    </font>
    <font>
      <sz val="12"/>
      <name val="Arial"/>
      <family val="2"/>
    </font>
    <font>
      <sz val="10"/>
      <name val="宋体"/>
      <family val="0"/>
    </font>
    <font>
      <sz val="12"/>
      <color indexed="8"/>
      <name val="Arial"/>
      <family val="2"/>
    </font>
    <font>
      <sz val="11"/>
      <name val="楷体_GB2312"/>
      <family val="3"/>
    </font>
    <font>
      <sz val="14"/>
      <name val="华文仿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Helv"/>
      <family val="2"/>
    </font>
    <font>
      <sz val="20"/>
      <name val="Times New Roman"/>
      <family val="1"/>
    </font>
    <font>
      <sz val="13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楷体_GB2312"/>
      <family val="3"/>
    </font>
    <font>
      <b/>
      <sz val="10"/>
      <name val="Arial"/>
      <family val="2"/>
    </font>
    <font>
      <sz val="12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0"/>
    </font>
    <font>
      <sz val="12"/>
      <name val="黑体"/>
      <family val="0"/>
    </font>
    <font>
      <sz val="12"/>
      <color indexed="8"/>
      <name val="华文中宋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  <font>
      <sz val="12"/>
      <name val="Arial Unicode MS"/>
      <family val="2"/>
    </font>
    <font>
      <sz val="12"/>
      <color indexed="8"/>
      <name val="Arial Unicode MS"/>
      <family val="2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sz val="11"/>
      <name val="黑体"/>
      <family val="0"/>
    </font>
    <font>
      <sz val="12"/>
      <color indexed="8"/>
      <name val="黑体"/>
      <family val="0"/>
    </font>
    <font>
      <sz val="10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47" fillId="17" borderId="6" applyNumberFormat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8" fillId="22" borderId="0" applyNumberFormat="0" applyBorder="0" applyAlignment="0" applyProtection="0"/>
    <xf numFmtId="0" fontId="46" fillId="16" borderId="8" applyNumberFormat="0" applyAlignment="0" applyProtection="0"/>
    <xf numFmtId="0" fontId="39" fillId="7" borderId="5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9" fontId="5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91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right" vertical="center"/>
    </xf>
    <xf numFmtId="191" fontId="7" fillId="0" borderId="12" xfId="0" applyNumberFormat="1" applyFont="1" applyBorder="1" applyAlignment="1">
      <alignment horizontal="right" vertical="center" wrapText="1"/>
    </xf>
    <xf numFmtId="187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2" xfId="0" applyNumberFormat="1" applyFont="1" applyBorder="1" applyAlignment="1">
      <alignment horizontal="right" vertical="center" wrapText="1"/>
    </xf>
    <xf numFmtId="187" fontId="7" fillId="0" borderId="12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/>
    </xf>
    <xf numFmtId="187" fontId="7" fillId="0" borderId="11" xfId="0" applyNumberFormat="1" applyFont="1" applyBorder="1" applyAlignment="1">
      <alignment vertical="center"/>
    </xf>
    <xf numFmtId="186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7" fontId="7" fillId="0" borderId="12" xfId="0" applyNumberFormat="1" applyFont="1" applyBorder="1" applyAlignment="1">
      <alignment vertical="center"/>
    </xf>
    <xf numFmtId="187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91" fontId="7" fillId="0" borderId="11" xfId="0" applyNumberFormat="1" applyFont="1" applyBorder="1" applyAlignment="1">
      <alignment horizontal="right" vertical="center"/>
    </xf>
    <xf numFmtId="191" fontId="7" fillId="0" borderId="12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11" xfId="0" applyNumberFormat="1" applyFont="1" applyBorder="1" applyAlignment="1">
      <alignment horizontal="right" vertical="center"/>
    </xf>
    <xf numFmtId="195" fontId="7" fillId="0" borderId="11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center" vertical="center"/>
    </xf>
    <xf numFmtId="195" fontId="7" fillId="0" borderId="12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86" fontId="7" fillId="0" borderId="1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7" fillId="0" borderId="11" xfId="60" applyNumberFormat="1" applyFont="1" applyBorder="1" applyAlignment="1">
      <alignment vertical="center"/>
    </xf>
    <xf numFmtId="187" fontId="7" fillId="0" borderId="11" xfId="0" applyNumberFormat="1" applyFont="1" applyBorder="1" applyAlignment="1">
      <alignment horizontal="center" vertical="center"/>
    </xf>
    <xf numFmtId="186" fontId="7" fillId="0" borderId="11" xfId="60" applyNumberFormat="1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/>
    </xf>
    <xf numFmtId="187" fontId="7" fillId="0" borderId="12" xfId="60" applyNumberFormat="1" applyFont="1" applyBorder="1" applyAlignment="1">
      <alignment vertical="center"/>
    </xf>
    <xf numFmtId="187" fontId="7" fillId="0" borderId="12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right" vertical="center"/>
    </xf>
    <xf numFmtId="186" fontId="7" fillId="0" borderId="0" xfId="60" applyNumberFormat="1" applyFont="1" applyBorder="1" applyAlignment="1">
      <alignment horizontal="center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7" fillId="0" borderId="0" xfId="60" applyNumberFormat="1" applyFont="1" applyBorder="1" applyAlignment="1">
      <alignment horizontal="right" vertical="center"/>
    </xf>
    <xf numFmtId="187" fontId="7" fillId="0" borderId="0" xfId="60" applyNumberFormat="1" applyFont="1" applyBorder="1" applyAlignment="1">
      <alignment vertical="center"/>
    </xf>
    <xf numFmtId="196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0" fontId="13" fillId="24" borderId="0" xfId="0" applyFont="1" applyFill="1" applyBorder="1" applyAlignment="1">
      <alignment vertical="center"/>
    </xf>
    <xf numFmtId="187" fontId="8" fillId="0" borderId="0" xfId="0" applyNumberFormat="1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5" fontId="7" fillId="0" borderId="12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184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186" fontId="7" fillId="0" borderId="11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9" fontId="7" fillId="0" borderId="11" xfId="0" applyNumberFormat="1" applyFont="1" applyBorder="1" applyAlignment="1">
      <alignment horizontal="right" vertical="center"/>
    </xf>
    <xf numFmtId="195" fontId="7" fillId="0" borderId="11" xfId="60" applyNumberFormat="1" applyFont="1" applyBorder="1" applyAlignment="1">
      <alignment vertical="center"/>
    </xf>
    <xf numFmtId="189" fontId="7" fillId="0" borderId="12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left" vertical="center"/>
    </xf>
    <xf numFmtId="187" fontId="5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2" fontId="7" fillId="0" borderId="12" xfId="0" applyNumberFormat="1" applyFont="1" applyBorder="1" applyAlignment="1">
      <alignment horizontal="right" vertical="center" wrapText="1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19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186" fontId="12" fillId="0" borderId="0" xfId="0" applyNumberFormat="1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right"/>
    </xf>
    <xf numFmtId="193" fontId="5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13" fillId="24" borderId="2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8" fillId="24" borderId="0" xfId="0" applyFont="1" applyFill="1" applyAlignment="1">
      <alignment horizontal="center" vertical="center" wrapText="1"/>
    </xf>
    <xf numFmtId="0" fontId="8" fillId="0" borderId="0" xfId="15" applyFont="1" applyAlignment="1">
      <alignment vertical="center"/>
      <protection/>
    </xf>
    <xf numFmtId="0" fontId="24" fillId="24" borderId="10" xfId="15" applyFont="1" applyFill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13" fillId="24" borderId="10" xfId="15" applyFont="1" applyFill="1" applyBorder="1" applyAlignment="1">
      <alignment vertical="center"/>
      <protection/>
    </xf>
    <xf numFmtId="191" fontId="0" fillId="0" borderId="0" xfId="15" applyNumberFormat="1" applyFont="1" applyAlignment="1">
      <alignment vertical="center"/>
      <protection/>
    </xf>
    <xf numFmtId="193" fontId="0" fillId="0" borderId="0" xfId="15" applyNumberFormat="1" applyFont="1" applyAlignment="1">
      <alignment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Border="1" applyAlignment="1">
      <alignment vertical="center"/>
      <protection/>
    </xf>
    <xf numFmtId="0" fontId="8" fillId="24" borderId="11" xfId="15" applyFont="1" applyFill="1" applyBorder="1" applyAlignment="1">
      <alignment horizontal="center" vertical="center"/>
      <protection/>
    </xf>
    <xf numFmtId="189" fontId="12" fillId="0" borderId="11" xfId="15" applyNumberFormat="1" applyFont="1" applyBorder="1" applyAlignment="1">
      <alignment horizontal="right" vertical="center"/>
      <protection/>
    </xf>
    <xf numFmtId="187" fontId="12" fillId="0" borderId="13" xfId="15" applyNumberFormat="1" applyFont="1" applyBorder="1" applyAlignment="1">
      <alignment horizontal="right" vertical="center"/>
      <protection/>
    </xf>
    <xf numFmtId="189" fontId="8" fillId="0" borderId="0" xfId="15" applyNumberFormat="1" applyFont="1" applyAlignment="1">
      <alignment vertical="center"/>
      <protection/>
    </xf>
    <xf numFmtId="189" fontId="8" fillId="0" borderId="0" xfId="15" applyNumberFormat="1" applyFont="1" applyBorder="1" applyAlignment="1">
      <alignment vertical="center"/>
      <protection/>
    </xf>
    <xf numFmtId="0" fontId="24" fillId="24" borderId="15" xfId="15" applyFont="1" applyFill="1" applyBorder="1" applyAlignment="1">
      <alignment vertical="center"/>
      <protection/>
    </xf>
    <xf numFmtId="0" fontId="8" fillId="24" borderId="12" xfId="15" applyFont="1" applyFill="1" applyBorder="1" applyAlignment="1">
      <alignment horizontal="center" vertical="center"/>
      <protection/>
    </xf>
    <xf numFmtId="187" fontId="8" fillId="0" borderId="0" xfId="15" applyNumberFormat="1" applyFont="1" applyBorder="1" applyAlignment="1">
      <alignment vertical="center"/>
      <protection/>
    </xf>
    <xf numFmtId="186" fontId="12" fillId="0" borderId="0" xfId="15" applyNumberFormat="1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/>
    </xf>
    <xf numFmtId="0" fontId="13" fillId="24" borderId="10" xfId="0" applyFont="1" applyFill="1" applyBorder="1" applyAlignment="1">
      <alignment horizontal="left" vertical="center"/>
    </xf>
    <xf numFmtId="189" fontId="12" fillId="0" borderId="11" xfId="0" applyNumberFormat="1" applyFont="1" applyBorder="1" applyAlignment="1">
      <alignment horizontal="right" vertical="center"/>
    </xf>
    <xf numFmtId="187" fontId="12" fillId="0" borderId="13" xfId="0" applyNumberFormat="1" applyFont="1" applyBorder="1" applyAlignment="1">
      <alignment horizontal="right" vertical="center"/>
    </xf>
    <xf numFmtId="189" fontId="12" fillId="0" borderId="11" xfId="0" applyNumberFormat="1" applyFont="1" applyBorder="1" applyAlignment="1">
      <alignment horizontal="right" vertical="center" wrapText="1"/>
    </xf>
    <xf numFmtId="187" fontId="0" fillId="0" borderId="13" xfId="0" applyNumberFormat="1" applyFont="1" applyFill="1" applyBorder="1" applyAlignment="1">
      <alignment vertical="center" wrapText="1"/>
    </xf>
    <xf numFmtId="189" fontId="0" fillId="0" borderId="11" xfId="0" applyNumberFormat="1" applyFont="1" applyFill="1" applyBorder="1" applyAlignment="1">
      <alignment horizontal="right" vertical="center" wrapText="1"/>
    </xf>
    <xf numFmtId="187" fontId="0" fillId="0" borderId="13" xfId="0" applyNumberFormat="1" applyFont="1" applyFill="1" applyBorder="1" applyAlignment="1">
      <alignment horizontal="right" vertical="center" wrapText="1"/>
    </xf>
    <xf numFmtId="0" fontId="13" fillId="24" borderId="1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189" fontId="0" fillId="0" borderId="12" xfId="0" applyNumberFormat="1" applyFont="1" applyFill="1" applyBorder="1" applyAlignment="1">
      <alignment horizontal="right" vertical="center" wrapText="1"/>
    </xf>
    <xf numFmtId="187" fontId="0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3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189" fontId="12" fillId="0" borderId="11" xfId="0" applyNumberFormat="1" applyFont="1" applyBorder="1" applyAlignment="1">
      <alignment vertical="center"/>
    </xf>
    <xf numFmtId="187" fontId="12" fillId="0" borderId="13" xfId="0" applyNumberFormat="1" applyFont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4" borderId="22" xfId="0" applyFont="1" applyFill="1" applyBorder="1" applyAlignment="1">
      <alignment vertical="center"/>
    </xf>
    <xf numFmtId="0" fontId="13" fillId="24" borderId="15" xfId="0" applyFont="1" applyFill="1" applyBorder="1" applyAlignment="1">
      <alignment vertical="center"/>
    </xf>
    <xf numFmtId="0" fontId="13" fillId="24" borderId="12" xfId="0" applyFont="1" applyFill="1" applyBorder="1" applyAlignment="1">
      <alignment horizontal="center" vertical="center"/>
    </xf>
    <xf numFmtId="189" fontId="12" fillId="0" borderId="12" xfId="0" applyNumberFormat="1" applyFont="1" applyBorder="1" applyAlignment="1">
      <alignment vertical="center"/>
    </xf>
    <xf numFmtId="187" fontId="12" fillId="0" borderId="14" xfId="0" applyNumberFormat="1" applyFont="1" applyBorder="1" applyAlignment="1">
      <alignment vertical="center"/>
    </xf>
    <xf numFmtId="187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0" fillId="0" borderId="10" xfId="0" applyFont="1" applyFill="1" applyBorder="1" applyAlignment="1">
      <alignment vertical="center"/>
    </xf>
    <xf numFmtId="187" fontId="12" fillId="0" borderId="13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189" fontId="8" fillId="0" borderId="12" xfId="0" applyNumberFormat="1" applyFont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189" fontId="0" fillId="0" borderId="11" xfId="0" applyNumberFormat="1" applyFill="1" applyBorder="1" applyAlignment="1">
      <alignment horizontal="right" vertical="center"/>
    </xf>
    <xf numFmtId="187" fontId="0" fillId="0" borderId="13" xfId="0" applyNumberForma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189" fontId="0" fillId="0" borderId="12" xfId="0" applyNumberFormat="1" applyFont="1" applyFill="1" applyBorder="1" applyAlignment="1">
      <alignment horizontal="right" vertical="center"/>
    </xf>
    <xf numFmtId="187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3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187" fontId="7" fillId="0" borderId="13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 vertical="center"/>
    </xf>
    <xf numFmtId="0" fontId="25" fillId="24" borderId="10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horizontal="left" vertical="center"/>
    </xf>
    <xf numFmtId="187" fontId="7" fillId="0" borderId="14" xfId="0" applyNumberFormat="1" applyFont="1" applyBorder="1" applyAlignment="1">
      <alignment horizontal="right" vertical="center" wrapText="1"/>
    </xf>
    <xf numFmtId="0" fontId="8" fillId="24" borderId="0" xfId="0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26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87" fontId="0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2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86" fontId="55" fillId="0" borderId="11" xfId="0" applyNumberFormat="1" applyFont="1" applyBorder="1" applyAlignment="1">
      <alignment horizontal="right" vertical="center"/>
    </xf>
    <xf numFmtId="186" fontId="56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7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189" fontId="25" fillId="0" borderId="11" xfId="0" applyNumberFormat="1" applyFont="1" applyBorder="1" applyAlignment="1">
      <alignment horizontal="right" vertical="center"/>
    </xf>
    <xf numFmtId="187" fontId="25" fillId="0" borderId="13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/>
    </xf>
    <xf numFmtId="186" fontId="25" fillId="0" borderId="11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wrapText="1"/>
    </xf>
    <xf numFmtId="0" fontId="58" fillId="0" borderId="15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189" fontId="25" fillId="0" borderId="12" xfId="0" applyNumberFormat="1" applyFont="1" applyBorder="1" applyAlignment="1">
      <alignment horizontal="right" vertical="center"/>
    </xf>
    <xf numFmtId="187" fontId="25" fillId="0" borderId="14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187" fontId="59" fillId="0" borderId="0" xfId="0" applyNumberFormat="1" applyFont="1" applyAlignment="1">
      <alignment vertical="center"/>
    </xf>
    <xf numFmtId="187" fontId="1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13" fillId="24" borderId="15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186" fontId="56" fillId="0" borderId="12" xfId="0" applyNumberFormat="1" applyFont="1" applyBorder="1" applyAlignment="1">
      <alignment horizontal="right" vertical="center"/>
    </xf>
    <xf numFmtId="195" fontId="7" fillId="0" borderId="12" xfId="60" applyNumberFormat="1" applyFont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left" vertical="center"/>
    </xf>
    <xf numFmtId="189" fontId="14" fillId="0" borderId="11" xfId="0" applyNumberFormat="1" applyFont="1" applyBorder="1" applyAlignment="1">
      <alignment vertical="center"/>
    </xf>
    <xf numFmtId="200" fontId="7" fillId="0" borderId="11" xfId="46" applyNumberFormat="1" applyFont="1" applyBorder="1" applyAlignment="1">
      <alignment horizontal="center" vertical="center"/>
      <protection/>
    </xf>
    <xf numFmtId="200" fontId="9" fillId="0" borderId="11" xfId="46" applyNumberFormat="1" applyFont="1" applyBorder="1" applyAlignment="1">
      <alignment horizontal="center" vertical="center"/>
      <protection/>
    </xf>
    <xf numFmtId="200" fontId="7" fillId="0" borderId="13" xfId="46" applyNumberFormat="1" applyFont="1" applyBorder="1" applyAlignment="1">
      <alignment horizontal="center" vertical="center"/>
      <protection/>
    </xf>
    <xf numFmtId="200" fontId="7" fillId="0" borderId="12" xfId="46" applyNumberFormat="1" applyFont="1" applyBorder="1" applyAlignment="1">
      <alignment horizontal="center" vertical="center"/>
      <protection/>
    </xf>
    <xf numFmtId="200" fontId="9" fillId="0" borderId="12" xfId="46" applyNumberFormat="1" applyFont="1" applyBorder="1" applyAlignment="1">
      <alignment horizontal="center" vertical="center"/>
      <protection/>
    </xf>
    <xf numFmtId="200" fontId="7" fillId="0" borderId="14" xfId="46" applyNumberFormat="1" applyFont="1" applyBorder="1" applyAlignment="1">
      <alignment horizontal="center" vertical="center"/>
      <protection/>
    </xf>
    <xf numFmtId="186" fontId="60" fillId="0" borderId="0" xfId="0" applyNumberFormat="1" applyFont="1" applyBorder="1" applyAlignment="1">
      <alignment vertical="center" wrapText="1"/>
    </xf>
    <xf numFmtId="187" fontId="25" fillId="0" borderId="13" xfId="0" applyNumberFormat="1" applyFont="1" applyFill="1" applyBorder="1" applyAlignment="1">
      <alignment horizontal="right" vertical="center"/>
    </xf>
    <xf numFmtId="187" fontId="55" fillId="0" borderId="13" xfId="0" applyNumberFormat="1" applyFont="1" applyBorder="1" applyAlignment="1">
      <alignment horizontal="right" vertical="center"/>
    </xf>
    <xf numFmtId="187" fontId="56" fillId="0" borderId="13" xfId="0" applyNumberFormat="1" applyFont="1" applyBorder="1" applyAlignment="1">
      <alignment horizontal="right" vertical="center"/>
    </xf>
    <xf numFmtId="187" fontId="56" fillId="0" borderId="14" xfId="0" applyNumberFormat="1" applyFont="1" applyBorder="1" applyAlignment="1">
      <alignment horizontal="right" vertical="center"/>
    </xf>
    <xf numFmtId="187" fontId="55" fillId="0" borderId="11" xfId="0" applyNumberFormat="1" applyFont="1" applyBorder="1" applyAlignment="1">
      <alignment horizontal="right" vertical="center"/>
    </xf>
    <xf numFmtId="187" fontId="56" fillId="0" borderId="11" xfId="0" applyNumberFormat="1" applyFont="1" applyBorder="1" applyAlignment="1">
      <alignment horizontal="right" vertical="center"/>
    </xf>
    <xf numFmtId="187" fontId="56" fillId="0" borderId="12" xfId="0" applyNumberFormat="1" applyFont="1" applyBorder="1" applyAlignment="1">
      <alignment horizontal="right" vertical="center"/>
    </xf>
    <xf numFmtId="193" fontId="8" fillId="0" borderId="0" xfId="15" applyNumberFormat="1" applyFont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center" vertical="center"/>
    </xf>
    <xf numFmtId="2" fontId="7" fillId="0" borderId="11" xfId="15" applyNumberFormat="1" applyFont="1" applyBorder="1" applyAlignment="1">
      <alignment horizontal="right" vertical="center" wrapText="1"/>
      <protection/>
    </xf>
    <xf numFmtId="191" fontId="7" fillId="0" borderId="13" xfId="15" applyNumberFormat="1" applyFont="1" applyBorder="1" applyAlignment="1">
      <alignment horizontal="right" vertical="center" wrapText="1"/>
      <protection/>
    </xf>
    <xf numFmtId="2" fontId="9" fillId="0" borderId="11" xfId="15" applyNumberFormat="1" applyFont="1" applyBorder="1" applyAlignment="1">
      <alignment horizontal="right" vertical="center" wrapText="1"/>
      <protection/>
    </xf>
    <xf numFmtId="191" fontId="9" fillId="0" borderId="13" xfId="15" applyNumberFormat="1" applyFont="1" applyBorder="1" applyAlignment="1">
      <alignment horizontal="right" vertical="center" wrapText="1"/>
      <protection/>
    </xf>
    <xf numFmtId="187" fontId="7" fillId="0" borderId="13" xfId="15" applyNumberFormat="1" applyFont="1" applyBorder="1" applyAlignment="1">
      <alignment horizontal="right" vertical="center" wrapText="1"/>
      <protection/>
    </xf>
    <xf numFmtId="0" fontId="61" fillId="24" borderId="10" xfId="15" applyFont="1" applyFill="1" applyBorder="1" applyAlignment="1">
      <alignment vertical="center"/>
      <protection/>
    </xf>
    <xf numFmtId="0" fontId="59" fillId="24" borderId="10" xfId="15" applyFont="1" applyFill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58" fillId="24" borderId="10" xfId="15" applyFont="1" applyFill="1" applyBorder="1" applyAlignment="1">
      <alignment vertical="center"/>
      <protection/>
    </xf>
    <xf numFmtId="0" fontId="59" fillId="24" borderId="15" xfId="15" applyFont="1" applyFill="1" applyBorder="1" applyAlignment="1">
      <alignment vertical="center" wrapText="1"/>
      <protection/>
    </xf>
    <xf numFmtId="0" fontId="59" fillId="24" borderId="10" xfId="15" applyFont="1" applyFill="1" applyBorder="1" applyAlignment="1">
      <alignment horizontal="left" vertical="center"/>
      <protection/>
    </xf>
    <xf numFmtId="49" fontId="59" fillId="24" borderId="10" xfId="15" applyNumberFormat="1" applyFont="1" applyFill="1" applyBorder="1" applyAlignment="1">
      <alignment vertical="center" wrapText="1"/>
      <protection/>
    </xf>
    <xf numFmtId="49" fontId="59" fillId="24" borderId="10" xfId="15" applyNumberFormat="1" applyFont="1" applyFill="1" applyBorder="1" applyAlignment="1">
      <alignment vertical="center"/>
      <protection/>
    </xf>
    <xf numFmtId="49" fontId="0" fillId="0" borderId="10" xfId="15" applyNumberFormat="1" applyFont="1" applyBorder="1" applyAlignment="1">
      <alignment vertical="center"/>
      <protection/>
    </xf>
    <xf numFmtId="49" fontId="59" fillId="24" borderId="15" xfId="15" applyNumberFormat="1" applyFont="1" applyFill="1" applyBorder="1" applyAlignment="1">
      <alignment vertical="center"/>
      <protection/>
    </xf>
    <xf numFmtId="2" fontId="62" fillId="0" borderId="11" xfId="15" applyNumberFormat="1" applyFont="1" applyBorder="1" applyAlignment="1">
      <alignment horizontal="right" vertical="center" wrapText="1"/>
      <protection/>
    </xf>
    <xf numFmtId="191" fontId="63" fillId="0" borderId="13" xfId="15" applyNumberFormat="1" applyFont="1" applyBorder="1" applyAlignment="1">
      <alignment horizontal="right" vertical="center" wrapText="1"/>
      <protection/>
    </xf>
    <xf numFmtId="189" fontId="62" fillId="0" borderId="11" xfId="15" applyNumberFormat="1" applyFont="1" applyBorder="1" applyAlignment="1">
      <alignment vertical="center" wrapText="1"/>
      <protection/>
    </xf>
    <xf numFmtId="191" fontId="62" fillId="0" borderId="13" xfId="15" applyNumberFormat="1" applyFont="1" applyBorder="1" applyAlignment="1">
      <alignment horizontal="right" vertical="center" wrapText="1"/>
      <protection/>
    </xf>
    <xf numFmtId="187" fontId="62" fillId="0" borderId="13" xfId="15" applyNumberFormat="1" applyFont="1" applyBorder="1" applyAlignment="1">
      <alignment horizontal="right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186" fontId="9" fillId="0" borderId="13" xfId="0" applyNumberFormat="1" applyFont="1" applyBorder="1" applyAlignment="1">
      <alignment horizontal="right" vertical="center"/>
    </xf>
    <xf numFmtId="191" fontId="7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91" fontId="62" fillId="0" borderId="14" xfId="15" applyNumberFormat="1" applyFont="1" applyBorder="1" applyAlignment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 applyProtection="1">
      <alignment horizontal="right" vertical="center"/>
      <protection/>
    </xf>
    <xf numFmtId="191" fontId="9" fillId="0" borderId="13" xfId="0" applyNumberFormat="1" applyFont="1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43" fontId="56" fillId="0" borderId="11" xfId="6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right" vertical="center"/>
    </xf>
    <xf numFmtId="2" fontId="62" fillId="0" borderId="12" xfId="15" applyNumberFormat="1" applyFont="1" applyBorder="1" applyAlignment="1">
      <alignment vertical="center"/>
      <protection/>
    </xf>
    <xf numFmtId="187" fontId="22" fillId="0" borderId="11" xfId="0" applyNumberFormat="1" applyFont="1" applyBorder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7" fontId="8" fillId="0" borderId="11" xfId="0" applyNumberFormat="1" applyFont="1" applyBorder="1" applyAlignment="1">
      <alignment horizontal="right" vertical="center"/>
    </xf>
    <xf numFmtId="187" fontId="8" fillId="0" borderId="13" xfId="0" applyNumberFormat="1" applyFont="1" applyBorder="1" applyAlignment="1">
      <alignment horizontal="right" vertical="center"/>
    </xf>
    <xf numFmtId="187" fontId="22" fillId="0" borderId="12" xfId="0" applyNumberFormat="1" applyFont="1" applyBorder="1" applyAlignment="1">
      <alignment horizontal="right" vertical="center"/>
    </xf>
    <xf numFmtId="187" fontId="22" fillId="0" borderId="14" xfId="0" applyNumberFormat="1" applyFont="1" applyBorder="1" applyAlignment="1">
      <alignment horizontal="right" vertical="center"/>
    </xf>
    <xf numFmtId="189" fontId="4" fillId="0" borderId="11" xfId="48" applyNumberFormat="1" applyFont="1" applyBorder="1">
      <alignment vertical="center"/>
      <protection/>
    </xf>
    <xf numFmtId="187" fontId="4" fillId="0" borderId="13" xfId="48" applyNumberFormat="1" applyFont="1" applyBorder="1">
      <alignment vertical="center"/>
      <protection/>
    </xf>
    <xf numFmtId="189" fontId="0" fillId="0" borderId="11" xfId="48" applyNumberFormat="1" applyBorder="1">
      <alignment vertical="center"/>
      <protection/>
    </xf>
    <xf numFmtId="187" fontId="0" fillId="0" borderId="13" xfId="48" applyNumberFormat="1" applyBorder="1">
      <alignment vertical="center"/>
      <protection/>
    </xf>
    <xf numFmtId="186" fontId="7" fillId="0" borderId="13" xfId="0" applyNumberFormat="1" applyFont="1" applyBorder="1" applyAlignment="1">
      <alignment horizontal="center" vertical="center" wrapText="1"/>
    </xf>
    <xf numFmtId="189" fontId="7" fillId="0" borderId="11" xfId="15" applyNumberFormat="1" applyFont="1" applyBorder="1" applyAlignment="1">
      <alignment horizontal="right" vertical="center"/>
      <protection/>
    </xf>
    <xf numFmtId="187" fontId="7" fillId="0" borderId="13" xfId="15" applyNumberFormat="1" applyFont="1" applyBorder="1" applyAlignment="1">
      <alignment horizontal="right" vertical="center"/>
      <protection/>
    </xf>
    <xf numFmtId="186" fontId="7" fillId="0" borderId="12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186" fontId="7" fillId="0" borderId="11" xfId="0" applyNumberFormat="1" applyFont="1" applyBorder="1" applyAlignment="1">
      <alignment horizontal="right" vertical="center" wrapText="1"/>
    </xf>
    <xf numFmtId="0" fontId="62" fillId="0" borderId="11" xfId="15" applyFont="1" applyFill="1" applyBorder="1" applyAlignment="1">
      <alignment horizontal="right" vertical="center"/>
      <protection/>
    </xf>
    <xf numFmtId="187" fontId="62" fillId="0" borderId="13" xfId="15" applyNumberFormat="1" applyFont="1" applyBorder="1" applyAlignment="1">
      <alignment horizontal="right" vertical="center"/>
      <protection/>
    </xf>
    <xf numFmtId="0" fontId="62" fillId="0" borderId="12" xfId="15" applyFont="1" applyFill="1" applyBorder="1" applyAlignment="1">
      <alignment horizontal="right" vertical="center"/>
      <protection/>
    </xf>
    <xf numFmtId="187" fontId="62" fillId="0" borderId="14" xfId="15" applyNumberFormat="1" applyFont="1" applyBorder="1" applyAlignment="1">
      <alignment horizontal="right" vertical="center"/>
      <protection/>
    </xf>
    <xf numFmtId="186" fontId="3" fillId="0" borderId="0" xfId="0" applyNumberFormat="1" applyFont="1" applyBorder="1" applyAlignment="1">
      <alignment vertical="center" wrapText="1"/>
    </xf>
    <xf numFmtId="186" fontId="5" fillId="0" borderId="0" xfId="0" applyNumberFormat="1" applyFont="1" applyAlignment="1">
      <alignment vertical="center"/>
    </xf>
    <xf numFmtId="195" fontId="7" fillId="0" borderId="11" xfId="15" applyNumberFormat="1" applyFont="1" applyBorder="1" applyAlignment="1">
      <alignment vertical="center"/>
      <protection/>
    </xf>
    <xf numFmtId="0" fontId="7" fillId="0" borderId="11" xfId="15" applyFont="1" applyBorder="1" applyAlignment="1">
      <alignment horizontal="center" vertical="center"/>
      <protection/>
    </xf>
    <xf numFmtId="191" fontId="7" fillId="0" borderId="11" xfId="15" applyNumberFormat="1" applyFont="1" applyBorder="1" applyAlignment="1">
      <alignment vertical="center"/>
      <protection/>
    </xf>
    <xf numFmtId="0" fontId="7" fillId="0" borderId="13" xfId="15" applyFont="1" applyBorder="1" applyAlignment="1">
      <alignment horizontal="center" vertical="center"/>
      <protection/>
    </xf>
    <xf numFmtId="186" fontId="7" fillId="0" borderId="11" xfId="15" applyNumberFormat="1" applyFont="1" applyBorder="1" applyAlignment="1">
      <alignment horizontal="center" vertical="center" wrapText="1"/>
      <protection/>
    </xf>
    <xf numFmtId="0" fontId="7" fillId="0" borderId="13" xfId="15" applyFont="1" applyBorder="1" applyAlignment="1">
      <alignment horizontal="center" vertical="center" wrapText="1"/>
      <protection/>
    </xf>
    <xf numFmtId="195" fontId="7" fillId="0" borderId="12" xfId="15" applyNumberFormat="1" applyFont="1" applyBorder="1" applyAlignment="1">
      <alignment vertical="center"/>
      <protection/>
    </xf>
    <xf numFmtId="191" fontId="7" fillId="0" borderId="12" xfId="15" applyNumberFormat="1" applyFont="1" applyBorder="1" applyAlignment="1">
      <alignment vertical="center"/>
      <protection/>
    </xf>
    <xf numFmtId="186" fontId="7" fillId="0" borderId="12" xfId="60" applyNumberFormat="1" applyFont="1" applyBorder="1" applyAlignment="1">
      <alignment horizontal="center" vertical="center"/>
    </xf>
    <xf numFmtId="199" fontId="7" fillId="0" borderId="11" xfId="46" applyNumberFormat="1" applyFont="1" applyBorder="1" applyAlignment="1">
      <alignment horizontal="center" vertical="center"/>
      <protection/>
    </xf>
    <xf numFmtId="199" fontId="9" fillId="0" borderId="11" xfId="46" applyNumberFormat="1" applyFont="1" applyBorder="1" applyAlignment="1">
      <alignment horizontal="center" vertical="center"/>
      <protection/>
    </xf>
    <xf numFmtId="199" fontId="7" fillId="0" borderId="13" xfId="46" applyNumberFormat="1" applyFont="1" applyBorder="1" applyAlignment="1">
      <alignment horizontal="center" vertical="center"/>
      <protection/>
    </xf>
    <xf numFmtId="186" fontId="7" fillId="0" borderId="12" xfId="15" applyNumberFormat="1" applyFont="1" applyBorder="1" applyAlignment="1">
      <alignment horizontal="center" vertical="center" wrapText="1"/>
      <protection/>
    </xf>
    <xf numFmtId="0" fontId="7" fillId="0" borderId="14" xfId="15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2" fillId="24" borderId="16" xfId="0" applyFont="1" applyFill="1" applyBorder="1" applyAlignment="1">
      <alignment horizontal="left" vertical="center" wrapText="1"/>
    </xf>
    <xf numFmtId="0" fontId="65" fillId="24" borderId="0" xfId="0" applyFont="1" applyFill="1" applyAlignment="1">
      <alignment horizontal="center" vertical="center"/>
    </xf>
    <xf numFmtId="0" fontId="65" fillId="24" borderId="19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4" borderId="0" xfId="0" applyFont="1" applyFill="1" applyAlignment="1">
      <alignment horizontal="righ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24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1" fillId="24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7" fontId="13" fillId="0" borderId="21" xfId="0" applyNumberFormat="1" applyFont="1" applyBorder="1" applyAlignment="1">
      <alignment horizontal="center" vertical="center" wrapText="1"/>
    </xf>
    <xf numFmtId="187" fontId="1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4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right" vertical="center"/>
      <protection/>
    </xf>
    <xf numFmtId="0" fontId="27" fillId="24" borderId="0" xfId="15" applyFont="1" applyFill="1" applyBorder="1" applyAlignment="1">
      <alignment horizontal="left" vertical="center" wrapText="1"/>
      <protection/>
    </xf>
    <xf numFmtId="49" fontId="8" fillId="0" borderId="0" xfId="15" applyNumberFormat="1" applyFont="1" applyAlignment="1">
      <alignment horizontal="center" vertical="center"/>
      <protection/>
    </xf>
    <xf numFmtId="0" fontId="13" fillId="24" borderId="20" xfId="15" applyFont="1" applyFill="1" applyBorder="1" applyAlignment="1">
      <alignment horizontal="center" vertical="center"/>
      <protection/>
    </xf>
    <xf numFmtId="0" fontId="13" fillId="24" borderId="10" xfId="15" applyFont="1" applyFill="1" applyBorder="1" applyAlignment="1">
      <alignment horizontal="center" vertical="center"/>
      <protection/>
    </xf>
    <xf numFmtId="0" fontId="13" fillId="24" borderId="18" xfId="15" applyFont="1" applyFill="1" applyBorder="1" applyAlignment="1">
      <alignment horizontal="center" vertical="center"/>
      <protection/>
    </xf>
    <xf numFmtId="0" fontId="13" fillId="24" borderId="11" xfId="15" applyFont="1" applyFill="1" applyBorder="1" applyAlignment="1">
      <alignment horizontal="center" vertical="center"/>
      <protection/>
    </xf>
    <xf numFmtId="0" fontId="8" fillId="0" borderId="18" xfId="15" applyFont="1" applyBorder="1" applyAlignment="1">
      <alignment horizontal="center" vertical="center" wrapText="1"/>
      <protection/>
    </xf>
    <xf numFmtId="0" fontId="8" fillId="0" borderId="11" xfId="15" applyFont="1" applyBorder="1" applyAlignment="1">
      <alignment horizontal="center" vertical="center" wrapText="1"/>
      <protection/>
    </xf>
    <xf numFmtId="0" fontId="8" fillId="0" borderId="21" xfId="15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horizontal="center" vertical="center" wrapText="1"/>
      <protection/>
    </xf>
    <xf numFmtId="0" fontId="0" fillId="0" borderId="0" xfId="15" applyFont="1" applyBorder="1" applyAlignment="1">
      <alignment horizontal="right" vertical="center"/>
      <protection/>
    </xf>
    <xf numFmtId="0" fontId="14" fillId="0" borderId="0" xfId="15" applyFont="1" applyBorder="1" applyAlignment="1">
      <alignment vertical="center"/>
      <protection/>
    </xf>
    <xf numFmtId="0" fontId="59" fillId="24" borderId="20" xfId="15" applyFont="1" applyFill="1" applyBorder="1" applyAlignment="1">
      <alignment horizontal="center" vertical="center"/>
      <protection/>
    </xf>
    <xf numFmtId="0" fontId="59" fillId="24" borderId="10" xfId="15" applyFont="1" applyFill="1" applyBorder="1" applyAlignment="1">
      <alignment horizontal="center" vertical="center"/>
      <protection/>
    </xf>
    <xf numFmtId="0" fontId="0" fillId="0" borderId="18" xfId="15" applyFont="1" applyBorder="1" applyAlignment="1">
      <alignment horizontal="center" vertical="center" wrapText="1"/>
      <protection/>
    </xf>
    <xf numFmtId="0" fontId="0" fillId="0" borderId="11" xfId="15" applyFont="1" applyBorder="1" applyAlignment="1">
      <alignment horizontal="center" vertical="center" wrapText="1"/>
      <protection/>
    </xf>
    <xf numFmtId="0" fontId="0" fillId="0" borderId="21" xfId="15" applyFont="1" applyBorder="1" applyAlignment="1">
      <alignment horizontal="center" vertical="center" wrapText="1"/>
      <protection/>
    </xf>
    <xf numFmtId="0" fontId="0" fillId="0" borderId="13" xfId="15" applyFont="1" applyBorder="1" applyAlignment="1">
      <alignment horizontal="center" vertical="center" wrapText="1"/>
      <protection/>
    </xf>
    <xf numFmtId="0" fontId="8" fillId="0" borderId="19" xfId="15" applyFont="1" applyBorder="1" applyAlignment="1">
      <alignment horizontal="right" vertical="center"/>
      <protection/>
    </xf>
    <xf numFmtId="0" fontId="64" fillId="24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86" fontId="7" fillId="0" borderId="28" xfId="15" applyNumberFormat="1" applyFont="1" applyBorder="1" applyAlignment="1">
      <alignment horizontal="center" vertical="center"/>
      <protection/>
    </xf>
    <xf numFmtId="186" fontId="7" fillId="0" borderId="24" xfId="15" applyNumberFormat="1" applyFont="1" applyBorder="1" applyAlignment="1">
      <alignment horizontal="center" vertical="center"/>
      <protection/>
    </xf>
    <xf numFmtId="186" fontId="7" fillId="0" borderId="29" xfId="15" applyNumberFormat="1" applyFont="1" applyBorder="1" applyAlignment="1">
      <alignment horizontal="center" vertical="center"/>
      <protection/>
    </xf>
    <xf numFmtId="186" fontId="7" fillId="0" borderId="17" xfId="15" applyNumberFormat="1" applyFont="1" applyBorder="1" applyAlignment="1">
      <alignment horizontal="center" vertical="center"/>
      <protection/>
    </xf>
    <xf numFmtId="191" fontId="7" fillId="0" borderId="28" xfId="15" applyNumberFormat="1" applyFont="1" applyBorder="1" applyAlignment="1">
      <alignment horizontal="center" vertical="center"/>
      <protection/>
    </xf>
    <xf numFmtId="191" fontId="7" fillId="0" borderId="24" xfId="15" applyNumberFormat="1" applyFont="1" applyBorder="1" applyAlignment="1">
      <alignment horizontal="center" vertical="center"/>
      <protection/>
    </xf>
    <xf numFmtId="195" fontId="7" fillId="0" borderId="28" xfId="15" applyNumberFormat="1" applyFont="1" applyBorder="1" applyAlignment="1">
      <alignment horizontal="right" vertical="center"/>
      <protection/>
    </xf>
    <xf numFmtId="195" fontId="7" fillId="0" borderId="24" xfId="15" applyNumberFormat="1" applyFont="1" applyBorder="1" applyAlignment="1">
      <alignment horizontal="right" vertical="center"/>
      <protection/>
    </xf>
    <xf numFmtId="0" fontId="6" fillId="0" borderId="19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195" fontId="7" fillId="0" borderId="11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right" vertical="center"/>
    </xf>
    <xf numFmtId="199" fontId="7" fillId="0" borderId="28" xfId="46" applyNumberFormat="1" applyFont="1" applyBorder="1" applyAlignment="1">
      <alignment horizontal="center" vertical="center"/>
      <protection/>
    </xf>
    <xf numFmtId="199" fontId="7" fillId="0" borderId="24" xfId="46" applyNumberFormat="1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7" fontId="7" fillId="0" borderId="11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0">
    <cellStyle name="Normal" xfId="0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_2013年一季度设区市农民收支简表（老口径加权）" xfId="46"/>
    <cellStyle name="常规_201539104448140" xfId="47"/>
    <cellStyle name="常规_零售总额" xfId="48"/>
    <cellStyle name="Hyperlink" xfId="49"/>
    <cellStyle name="好" xfId="50"/>
    <cellStyle name="好_分县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Q5" sqref="Q5"/>
    </sheetView>
  </sheetViews>
  <sheetFormatPr defaultColWidth="9.00390625" defaultRowHeight="14.25"/>
  <cols>
    <col min="1" max="1" width="31.00390625" style="176" customWidth="1"/>
    <col min="2" max="2" width="8.125" style="118" customWidth="1"/>
    <col min="3" max="3" width="10.875" style="176" customWidth="1"/>
    <col min="4" max="4" width="11.25390625" style="176" customWidth="1"/>
    <col min="5" max="16384" width="9.00390625" style="176" customWidth="1"/>
  </cols>
  <sheetData>
    <row r="1" spans="1:4" ht="37.5" customHeight="1">
      <c r="A1" s="437" t="s">
        <v>9</v>
      </c>
      <c r="B1" s="437"/>
      <c r="C1" s="437"/>
      <c r="D1" s="437"/>
    </row>
    <row r="2" spans="1:4" ht="16.5" customHeight="1">
      <c r="A2" s="438"/>
      <c r="B2" s="438"/>
      <c r="C2" s="438"/>
      <c r="D2" s="97"/>
    </row>
    <row r="3" spans="1:4" ht="23.25" customHeight="1">
      <c r="A3" s="388" t="s">
        <v>18</v>
      </c>
      <c r="B3" s="439" t="s">
        <v>108</v>
      </c>
      <c r="C3" s="382" t="s">
        <v>20</v>
      </c>
      <c r="D3" s="395" t="s">
        <v>139</v>
      </c>
    </row>
    <row r="4" spans="1:4" ht="19.5" customHeight="1">
      <c r="A4" s="389"/>
      <c r="B4" s="440"/>
      <c r="C4" s="383"/>
      <c r="D4" s="396"/>
    </row>
    <row r="5" spans="1:4" ht="24.75" customHeight="1">
      <c r="A5" s="178" t="s">
        <v>140</v>
      </c>
      <c r="B5" s="177" t="s">
        <v>24</v>
      </c>
      <c r="C5" s="179"/>
      <c r="D5" s="180">
        <v>38.49166486308439</v>
      </c>
    </row>
    <row r="6" spans="1:4" ht="24.75" customHeight="1">
      <c r="A6" s="181" t="s">
        <v>141</v>
      </c>
      <c r="B6" s="177" t="s">
        <v>24</v>
      </c>
      <c r="C6" s="179"/>
      <c r="D6" s="180">
        <v>38.7</v>
      </c>
    </row>
    <row r="7" spans="1:4" ht="24.75" customHeight="1">
      <c r="A7" s="181" t="s">
        <v>142</v>
      </c>
      <c r="B7" s="177" t="s">
        <v>24</v>
      </c>
      <c r="C7" s="179"/>
      <c r="D7" s="180">
        <v>-56.550852509836645</v>
      </c>
    </row>
    <row r="8" spans="1:4" ht="24.75" customHeight="1">
      <c r="A8" s="181" t="s">
        <v>143</v>
      </c>
      <c r="B8" s="177" t="s">
        <v>24</v>
      </c>
      <c r="C8" s="179"/>
      <c r="D8" s="180">
        <v>43.049228360994604</v>
      </c>
    </row>
    <row r="9" spans="1:4" ht="24.75" customHeight="1">
      <c r="A9" s="178" t="s">
        <v>144</v>
      </c>
      <c r="B9" s="177"/>
      <c r="C9" s="182"/>
      <c r="D9" s="180"/>
    </row>
    <row r="10" spans="1:4" ht="24.75" customHeight="1">
      <c r="A10" s="181" t="s">
        <v>145</v>
      </c>
      <c r="B10" s="177" t="s">
        <v>74</v>
      </c>
      <c r="C10" s="183">
        <v>1530.4633</v>
      </c>
      <c r="D10" s="180">
        <v>5.235352252589047</v>
      </c>
    </row>
    <row r="11" spans="1:4" s="131" customFormat="1" ht="24.75" customHeight="1">
      <c r="A11" s="181" t="s">
        <v>146</v>
      </c>
      <c r="B11" s="177" t="s">
        <v>74</v>
      </c>
      <c r="C11" s="183">
        <v>50.4714</v>
      </c>
      <c r="D11" s="180">
        <v>101.54780587734959</v>
      </c>
    </row>
    <row r="12" spans="1:4" ht="24.75" customHeight="1">
      <c r="A12" s="181" t="s">
        <v>147</v>
      </c>
      <c r="B12" s="177" t="s">
        <v>74</v>
      </c>
      <c r="C12" s="184">
        <v>99.748</v>
      </c>
      <c r="D12" s="180">
        <v>93.77799881108258</v>
      </c>
    </row>
    <row r="13" spans="1:4" ht="24.75" customHeight="1">
      <c r="A13" s="178" t="s">
        <v>148</v>
      </c>
      <c r="B13" s="177" t="s">
        <v>74</v>
      </c>
      <c r="C13" s="184">
        <v>90.8245</v>
      </c>
      <c r="D13" s="180">
        <v>71.34370425149793</v>
      </c>
    </row>
    <row r="14" spans="1:4" ht="24.75" customHeight="1">
      <c r="A14" s="178" t="s">
        <v>149</v>
      </c>
      <c r="B14" s="177" t="s">
        <v>24</v>
      </c>
      <c r="C14" s="184">
        <v>75.4199</v>
      </c>
      <c r="D14" s="180">
        <v>91.89935321028553</v>
      </c>
    </row>
    <row r="15" spans="1:4" ht="24.75" customHeight="1">
      <c r="A15" s="178" t="s">
        <v>150</v>
      </c>
      <c r="B15" s="177" t="s">
        <v>74</v>
      </c>
      <c r="C15" s="183">
        <v>50.37</v>
      </c>
      <c r="D15" s="180">
        <v>-22.3423412311753</v>
      </c>
    </row>
    <row r="16" spans="1:4" ht="24.75" customHeight="1">
      <c r="A16" s="181" t="s">
        <v>151</v>
      </c>
      <c r="B16" s="177" t="s">
        <v>74</v>
      </c>
      <c r="C16" s="183">
        <v>19.915</v>
      </c>
      <c r="D16" s="180">
        <v>-2.032644306923386</v>
      </c>
    </row>
    <row r="17" spans="1:4" ht="24.75" customHeight="1">
      <c r="A17" s="178" t="s">
        <v>152</v>
      </c>
      <c r="B17" s="177"/>
      <c r="C17" s="182"/>
      <c r="D17" s="185"/>
    </row>
    <row r="18" spans="1:4" ht="24.75" customHeight="1">
      <c r="A18" s="181" t="s">
        <v>153</v>
      </c>
      <c r="B18" s="177" t="s">
        <v>24</v>
      </c>
      <c r="C18" s="184"/>
      <c r="D18" s="180">
        <v>16.936507936507965</v>
      </c>
    </row>
    <row r="19" spans="1:4" ht="24.75" customHeight="1">
      <c r="A19" s="181" t="s">
        <v>154</v>
      </c>
      <c r="B19" s="177" t="s">
        <v>24</v>
      </c>
      <c r="C19" s="179"/>
      <c r="D19" s="180">
        <v>71.16945697692452</v>
      </c>
    </row>
    <row r="20" spans="1:4" ht="24.75" customHeight="1">
      <c r="A20" s="186" t="s">
        <v>155</v>
      </c>
      <c r="B20" s="177" t="s">
        <v>24</v>
      </c>
      <c r="C20" s="179"/>
      <c r="D20" s="180">
        <v>71.16945697692452</v>
      </c>
    </row>
    <row r="21" spans="1:4" ht="24.75" customHeight="1">
      <c r="A21" s="187" t="s">
        <v>156</v>
      </c>
      <c r="B21" s="188" t="s">
        <v>24</v>
      </c>
      <c r="C21" s="189"/>
      <c r="D21" s="190">
        <v>13.506456360791663</v>
      </c>
    </row>
    <row r="23" ht="12">
      <c r="B23" s="118">
        <v>16</v>
      </c>
    </row>
  </sheetData>
  <sheetProtection/>
  <mergeCells count="6">
    <mergeCell ref="A1:D1"/>
    <mergeCell ref="A2:C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5" sqref="C15:D24"/>
    </sheetView>
  </sheetViews>
  <sheetFormatPr defaultColWidth="9.00390625" defaultRowHeight="14.25"/>
  <cols>
    <col min="1" max="1" width="30.25390625" style="162" customWidth="1"/>
    <col min="2" max="2" width="8.00390625" style="43" bestFit="1" customWidth="1"/>
    <col min="3" max="4" width="13.25390625" style="44" customWidth="1"/>
    <col min="5" max="5" width="11.625" style="45" bestFit="1" customWidth="1"/>
    <col min="6" max="16384" width="9.00390625" style="45" customWidth="1"/>
  </cols>
  <sheetData>
    <row r="1" spans="1:4" ht="30" customHeight="1">
      <c r="A1" s="397" t="s">
        <v>10</v>
      </c>
      <c r="B1" s="397"/>
      <c r="C1" s="397"/>
      <c r="D1" s="397"/>
    </row>
    <row r="2" spans="1:4" ht="15" thickBot="1">
      <c r="A2" s="441"/>
      <c r="B2" s="441"/>
      <c r="C2" s="441"/>
      <c r="D2" s="441"/>
    </row>
    <row r="3" spans="1:4" s="161" customFormat="1" ht="24.75" customHeight="1">
      <c r="A3" s="443" t="s">
        <v>18</v>
      </c>
      <c r="B3" s="445" t="s">
        <v>108</v>
      </c>
      <c r="C3" s="409" t="s">
        <v>20</v>
      </c>
      <c r="D3" s="411" t="s">
        <v>157</v>
      </c>
    </row>
    <row r="4" spans="1:4" s="161" customFormat="1" ht="24.75" customHeight="1">
      <c r="A4" s="444"/>
      <c r="B4" s="446"/>
      <c r="C4" s="410"/>
      <c r="D4" s="412"/>
    </row>
    <row r="5" spans="1:4" s="161" customFormat="1" ht="24.75" customHeight="1">
      <c r="A5" s="290" t="s">
        <v>313</v>
      </c>
      <c r="B5" s="163" t="s">
        <v>24</v>
      </c>
      <c r="C5" s="342">
        <v>342.28407999999996</v>
      </c>
      <c r="D5" s="343">
        <v>37.8684815293761</v>
      </c>
    </row>
    <row r="6" spans="1:4" s="161" customFormat="1" ht="24.75" customHeight="1">
      <c r="A6" s="165" t="s">
        <v>314</v>
      </c>
      <c r="B6" s="163" t="s">
        <v>24</v>
      </c>
      <c r="C6" s="344">
        <v>277.3173</v>
      </c>
      <c r="D6" s="345">
        <v>39.3974004634963</v>
      </c>
    </row>
    <row r="7" spans="1:4" s="161" customFormat="1" ht="24.75" customHeight="1">
      <c r="A7" s="165" t="s">
        <v>315</v>
      </c>
      <c r="B7" s="163" t="s">
        <v>24</v>
      </c>
      <c r="C7" s="344">
        <v>64.96</v>
      </c>
      <c r="D7" s="345">
        <v>31.7024022841171</v>
      </c>
    </row>
    <row r="8" spans="1:4" ht="24.75" customHeight="1">
      <c r="A8" s="164" t="s">
        <v>316</v>
      </c>
      <c r="B8" s="163" t="s">
        <v>24</v>
      </c>
      <c r="C8" s="342">
        <v>191.86093</v>
      </c>
      <c r="D8" s="343">
        <v>28.781360099357</v>
      </c>
    </row>
    <row r="9" spans="1:4" ht="24.75" customHeight="1">
      <c r="A9" s="165" t="s">
        <v>314</v>
      </c>
      <c r="B9" s="163" t="s">
        <v>24</v>
      </c>
      <c r="C9" s="344">
        <v>44.06558</v>
      </c>
      <c r="D9" s="345">
        <v>20.982574784999</v>
      </c>
    </row>
    <row r="10" spans="1:4" ht="24.75" customHeight="1">
      <c r="A10" s="165" t="s">
        <v>315</v>
      </c>
      <c r="B10" s="163" t="s">
        <v>24</v>
      </c>
      <c r="C10" s="344">
        <v>147.79</v>
      </c>
      <c r="D10" s="345">
        <v>31.3049806932073</v>
      </c>
    </row>
    <row r="11" spans="1:4" ht="24.75" customHeight="1">
      <c r="A11" s="164" t="s">
        <v>317</v>
      </c>
      <c r="B11" s="163" t="s">
        <v>24</v>
      </c>
      <c r="C11" s="342">
        <v>236.28705</v>
      </c>
      <c r="D11" s="343">
        <v>25.1735732926936</v>
      </c>
    </row>
    <row r="12" spans="1:6" ht="24.75" customHeight="1">
      <c r="A12" s="165" t="s">
        <v>314</v>
      </c>
      <c r="B12" s="163" t="s">
        <v>24</v>
      </c>
      <c r="C12" s="344">
        <v>47.78887</v>
      </c>
      <c r="D12" s="345">
        <v>25.2247495445788</v>
      </c>
      <c r="F12" s="54"/>
    </row>
    <row r="13" spans="1:6" ht="24.75" customHeight="1">
      <c r="A13" s="165" t="s">
        <v>315</v>
      </c>
      <c r="B13" s="163" t="s">
        <v>24</v>
      </c>
      <c r="C13" s="344">
        <v>188.49818</v>
      </c>
      <c r="D13" s="345">
        <v>25.1606055149283</v>
      </c>
      <c r="F13" s="54"/>
    </row>
    <row r="14" spans="1:4" ht="24.75" customHeight="1">
      <c r="A14" s="164" t="s">
        <v>318</v>
      </c>
      <c r="B14" s="163"/>
      <c r="C14" s="166"/>
      <c r="D14" s="167"/>
    </row>
    <row r="15" spans="1:6" ht="24.75" customHeight="1">
      <c r="A15" s="165" t="s">
        <v>319</v>
      </c>
      <c r="B15" s="163" t="s">
        <v>24</v>
      </c>
      <c r="C15" s="168">
        <v>7.342009999999999</v>
      </c>
      <c r="D15" s="169">
        <v>18.21549905807717</v>
      </c>
      <c r="E15" s="54"/>
      <c r="F15" s="54"/>
    </row>
    <row r="16" spans="1:6" ht="24.75" customHeight="1">
      <c r="A16" s="165" t="s">
        <v>320</v>
      </c>
      <c r="B16" s="163" t="s">
        <v>24</v>
      </c>
      <c r="C16" s="168">
        <v>1.9726599999999999</v>
      </c>
      <c r="D16" s="169">
        <v>20.27754574444083</v>
      </c>
      <c r="E16" s="54"/>
      <c r="F16" s="54"/>
    </row>
    <row r="17" spans="1:6" ht="24.75" customHeight="1">
      <c r="A17" s="165" t="s">
        <v>321</v>
      </c>
      <c r="B17" s="163" t="s">
        <v>24</v>
      </c>
      <c r="C17" s="168">
        <v>3.2321</v>
      </c>
      <c r="D17" s="169">
        <v>33.33140822817444</v>
      </c>
      <c r="E17" s="54"/>
      <c r="F17" s="54"/>
    </row>
    <row r="18" spans="1:6" ht="24.75" customHeight="1">
      <c r="A18" s="165" t="s">
        <v>322</v>
      </c>
      <c r="B18" s="163" t="s">
        <v>24</v>
      </c>
      <c r="C18" s="168">
        <v>3.8181799999999995</v>
      </c>
      <c r="D18" s="169">
        <v>28.279231032837657</v>
      </c>
      <c r="E18" s="54"/>
      <c r="F18" s="54"/>
    </row>
    <row r="19" spans="1:6" ht="24.75" customHeight="1">
      <c r="A19" s="165" t="s">
        <v>323</v>
      </c>
      <c r="B19" s="163" t="s">
        <v>24</v>
      </c>
      <c r="C19" s="168">
        <v>2.04565</v>
      </c>
      <c r="D19" s="169">
        <v>13.297887070421766</v>
      </c>
      <c r="E19" s="54"/>
      <c r="F19" s="54"/>
    </row>
    <row r="20" spans="1:6" ht="24.75" customHeight="1">
      <c r="A20" s="165" t="s">
        <v>324</v>
      </c>
      <c r="B20" s="163" t="s">
        <v>24</v>
      </c>
      <c r="C20" s="168">
        <v>4.03965</v>
      </c>
      <c r="D20" s="169">
        <v>14.623087203379967</v>
      </c>
      <c r="E20" s="54"/>
      <c r="F20" s="54"/>
    </row>
    <row r="21" spans="1:6" ht="24.75" customHeight="1">
      <c r="A21" s="165" t="s">
        <v>325</v>
      </c>
      <c r="B21" s="163" t="s">
        <v>24</v>
      </c>
      <c r="C21" s="168">
        <v>0.46501000000000003</v>
      </c>
      <c r="D21" s="169">
        <v>-9.05872919640936</v>
      </c>
      <c r="E21" s="54"/>
      <c r="F21" s="54"/>
    </row>
    <row r="22" spans="1:6" ht="24.75" customHeight="1">
      <c r="A22" s="165" t="s">
        <v>326</v>
      </c>
      <c r="B22" s="163" t="s">
        <v>24</v>
      </c>
      <c r="C22" s="170">
        <v>0.89471</v>
      </c>
      <c r="D22" s="171">
        <v>11.569588368062057</v>
      </c>
      <c r="E22" s="54"/>
      <c r="F22" s="54"/>
    </row>
    <row r="23" spans="1:6" ht="24.75" customHeight="1">
      <c r="A23" s="165" t="s">
        <v>327</v>
      </c>
      <c r="B23" s="163" t="s">
        <v>24</v>
      </c>
      <c r="C23" s="170">
        <v>6.255380000000001</v>
      </c>
      <c r="D23" s="171">
        <v>13.447674872005067</v>
      </c>
      <c r="E23" s="54"/>
      <c r="F23" s="54"/>
    </row>
    <row r="24" spans="1:6" ht="24.75" customHeight="1" thickBot="1">
      <c r="A24" s="172" t="s">
        <v>328</v>
      </c>
      <c r="B24" s="173" t="s">
        <v>24</v>
      </c>
      <c r="C24" s="174">
        <v>6.12531</v>
      </c>
      <c r="D24" s="175">
        <v>29.91030809984241</v>
      </c>
      <c r="E24" s="54"/>
      <c r="F24" s="54"/>
    </row>
    <row r="25" spans="1:4" ht="14.25">
      <c r="A25" s="442"/>
      <c r="B25" s="442"/>
      <c r="C25" s="442"/>
      <c r="D25" s="442"/>
    </row>
    <row r="26" ht="14.25">
      <c r="C26" s="44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31.375" style="146" bestFit="1" customWidth="1"/>
    <col min="2" max="2" width="10.125" style="150" customWidth="1"/>
    <col min="3" max="3" width="10.75390625" style="146" customWidth="1"/>
    <col min="4" max="4" width="10.625" style="146" customWidth="1"/>
    <col min="5" max="5" width="11.75390625" style="146" customWidth="1"/>
    <col min="6" max="6" width="9.00390625" style="146" customWidth="1"/>
    <col min="7" max="7" width="9.375" style="146" bestFit="1" customWidth="1"/>
    <col min="8" max="8" width="9.00390625" style="151" customWidth="1"/>
    <col min="9" max="9" width="9.375" style="151" bestFit="1" customWidth="1"/>
    <col min="10" max="11" width="9.00390625" style="151" customWidth="1"/>
    <col min="12" max="16384" width="9.00390625" style="146" customWidth="1"/>
  </cols>
  <sheetData>
    <row r="1" spans="1:5" ht="35.25" customHeight="1">
      <c r="A1" s="447" t="s">
        <v>11</v>
      </c>
      <c r="B1" s="447"/>
      <c r="C1" s="447"/>
      <c r="D1" s="447"/>
      <c r="E1" s="447"/>
    </row>
    <row r="2" spans="1:11" s="142" customFormat="1" ht="21.75" customHeight="1" thickBot="1">
      <c r="A2" s="448"/>
      <c r="B2" s="448"/>
      <c r="C2" s="448"/>
      <c r="D2" s="448"/>
      <c r="E2" s="448"/>
      <c r="H2" s="144"/>
      <c r="I2" s="144"/>
      <c r="J2" s="144"/>
      <c r="K2" s="144"/>
    </row>
    <row r="3" spans="1:11" s="142" customFormat="1" ht="24.75" customHeight="1">
      <c r="A3" s="451" t="s">
        <v>18</v>
      </c>
      <c r="B3" s="453" t="s">
        <v>108</v>
      </c>
      <c r="C3" s="455" t="s">
        <v>92</v>
      </c>
      <c r="D3" s="455" t="s">
        <v>20</v>
      </c>
      <c r="E3" s="457" t="s">
        <v>21</v>
      </c>
      <c r="H3" s="144"/>
      <c r="I3" s="144"/>
      <c r="J3" s="144"/>
      <c r="K3" s="144"/>
    </row>
    <row r="4" spans="1:11" s="142" customFormat="1" ht="24.75" customHeight="1">
      <c r="A4" s="452"/>
      <c r="B4" s="454"/>
      <c r="C4" s="456"/>
      <c r="D4" s="456"/>
      <c r="E4" s="458"/>
      <c r="H4" s="144"/>
      <c r="I4" s="144"/>
      <c r="J4" s="144"/>
      <c r="K4" s="144"/>
    </row>
    <row r="5" spans="1:11" s="142" customFormat="1" ht="30" customHeight="1">
      <c r="A5" s="143" t="s">
        <v>271</v>
      </c>
      <c r="B5" s="152" t="s">
        <v>24</v>
      </c>
      <c r="C5" s="153"/>
      <c r="D5" s="153"/>
      <c r="E5" s="154"/>
      <c r="G5" s="155"/>
      <c r="H5" s="144"/>
      <c r="I5" s="144"/>
      <c r="J5" s="144"/>
      <c r="K5" s="144"/>
    </row>
    <row r="6" spans="1:11" s="142" customFormat="1" ht="30" customHeight="1">
      <c r="A6" s="147" t="s">
        <v>273</v>
      </c>
      <c r="B6" s="152" t="s">
        <v>24</v>
      </c>
      <c r="C6" s="153"/>
      <c r="D6" s="153"/>
      <c r="E6" s="154"/>
      <c r="G6" s="155"/>
      <c r="H6" s="144"/>
      <c r="I6" s="144"/>
      <c r="J6" s="144"/>
      <c r="K6" s="144"/>
    </row>
    <row r="7" spans="1:11" s="142" customFormat="1" ht="30" customHeight="1">
      <c r="A7" s="147" t="s">
        <v>158</v>
      </c>
      <c r="B7" s="152" t="s">
        <v>24</v>
      </c>
      <c r="C7" s="153"/>
      <c r="D7" s="153"/>
      <c r="E7" s="154"/>
      <c r="G7" s="155"/>
      <c r="H7" s="156"/>
      <c r="I7" s="159"/>
      <c r="J7" s="144"/>
      <c r="K7" s="144"/>
    </row>
    <row r="8" spans="1:11" s="142" customFormat="1" ht="30" customHeight="1">
      <c r="A8" s="143" t="s">
        <v>159</v>
      </c>
      <c r="B8" s="152" t="s">
        <v>160</v>
      </c>
      <c r="C8" s="352">
        <v>4</v>
      </c>
      <c r="D8" s="352">
        <v>11</v>
      </c>
      <c r="E8" s="353">
        <v>-8.333333333333337</v>
      </c>
      <c r="H8" s="144"/>
      <c r="I8" s="144"/>
      <c r="J8" s="144"/>
      <c r="K8" s="144"/>
    </row>
    <row r="9" spans="1:11" s="142" customFormat="1" ht="30" customHeight="1">
      <c r="A9" s="143" t="s">
        <v>161</v>
      </c>
      <c r="B9" s="152" t="s">
        <v>162</v>
      </c>
      <c r="C9" s="352">
        <v>3721</v>
      </c>
      <c r="D9" s="352">
        <v>10108</v>
      </c>
      <c r="E9" s="353">
        <v>-60.21725440806045</v>
      </c>
      <c r="H9" s="144"/>
      <c r="I9" s="144"/>
      <c r="J9" s="144"/>
      <c r="K9" s="144"/>
    </row>
    <row r="10" spans="1:11" s="142" customFormat="1" ht="30" customHeight="1" thickBot="1">
      <c r="A10" s="157" t="s">
        <v>163</v>
      </c>
      <c r="B10" s="158" t="s">
        <v>162</v>
      </c>
      <c r="C10" s="354">
        <v>1748</v>
      </c>
      <c r="D10" s="354">
        <v>3783</v>
      </c>
      <c r="E10" s="355">
        <v>108.20033021463954</v>
      </c>
      <c r="H10" s="144"/>
      <c r="I10" s="144"/>
      <c r="J10" s="144"/>
      <c r="K10" s="160"/>
    </row>
    <row r="11" spans="1:5" ht="28.5" customHeight="1">
      <c r="A11" s="449"/>
      <c r="B11" s="449"/>
      <c r="C11" s="449"/>
      <c r="D11" s="449"/>
      <c r="E11" s="449"/>
    </row>
    <row r="12" spans="1:5" ht="14.25">
      <c r="A12" s="449"/>
      <c r="B12" s="449"/>
      <c r="C12" s="449"/>
      <c r="D12" s="449"/>
      <c r="E12" s="449"/>
    </row>
    <row r="13" ht="14.25">
      <c r="C13" s="150">
        <v>18</v>
      </c>
    </row>
    <row r="27" spans="1:5" ht="14.25">
      <c r="A27" s="450"/>
      <c r="B27" s="450"/>
      <c r="C27" s="450"/>
      <c r="D27" s="450"/>
      <c r="E27" s="450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="89" zoomScaleNormal="89" zoomScalePageLayoutView="0" workbookViewId="0" topLeftCell="A5">
      <selection activeCell="D30" sqref="D30"/>
    </sheetView>
  </sheetViews>
  <sheetFormatPr defaultColWidth="9.00390625" defaultRowHeight="14.25"/>
  <cols>
    <col min="1" max="1" width="30.50390625" style="146" bestFit="1" customWidth="1"/>
    <col min="2" max="2" width="11.625" style="146" customWidth="1"/>
    <col min="3" max="3" width="12.625" style="146" customWidth="1"/>
    <col min="4" max="4" width="13.50390625" style="146" customWidth="1"/>
    <col min="5" max="6" width="9.00390625" style="146" customWidth="1"/>
    <col min="7" max="7" width="9.50390625" style="146" bestFit="1" customWidth="1"/>
    <col min="8" max="16384" width="9.00390625" style="146" customWidth="1"/>
  </cols>
  <sheetData>
    <row r="1" spans="1:4" ht="27.75" customHeight="1">
      <c r="A1" s="447" t="s">
        <v>12</v>
      </c>
      <c r="B1" s="447"/>
      <c r="C1" s="447"/>
      <c r="D1" s="447"/>
    </row>
    <row r="2" spans="1:4" ht="24" customHeight="1">
      <c r="A2" s="459" t="s">
        <v>45</v>
      </c>
      <c r="B2" s="459"/>
      <c r="C2" s="459"/>
      <c r="D2" s="460"/>
    </row>
    <row r="3" spans="1:4" s="142" customFormat="1" ht="21.75" customHeight="1">
      <c r="A3" s="461" t="s">
        <v>18</v>
      </c>
      <c r="B3" s="463" t="s">
        <v>109</v>
      </c>
      <c r="C3" s="463" t="s">
        <v>20</v>
      </c>
      <c r="D3" s="465" t="s">
        <v>329</v>
      </c>
    </row>
    <row r="4" spans="1:4" s="142" customFormat="1" ht="43.5" customHeight="1">
      <c r="A4" s="462"/>
      <c r="B4" s="464"/>
      <c r="C4" s="464"/>
      <c r="D4" s="466"/>
    </row>
    <row r="5" spans="1:4" ht="19.5" customHeight="1">
      <c r="A5" s="297" t="s">
        <v>164</v>
      </c>
      <c r="B5" s="292">
        <v>13.09</v>
      </c>
      <c r="C5" s="292">
        <v>45.81</v>
      </c>
      <c r="D5" s="293">
        <v>30.3</v>
      </c>
    </row>
    <row r="6" spans="1:7" ht="19.5" customHeight="1">
      <c r="A6" s="298" t="s">
        <v>165</v>
      </c>
      <c r="B6" s="292">
        <v>8.43</v>
      </c>
      <c r="C6" s="292">
        <v>27.55</v>
      </c>
      <c r="D6" s="293">
        <v>27.8</v>
      </c>
      <c r="G6" s="148"/>
    </row>
    <row r="7" spans="1:10" ht="19.5" customHeight="1">
      <c r="A7" s="298" t="s">
        <v>166</v>
      </c>
      <c r="B7" s="294">
        <v>6.4</v>
      </c>
      <c r="C7" s="294">
        <v>21.15</v>
      </c>
      <c r="D7" s="295">
        <v>30</v>
      </c>
      <c r="F7" s="148"/>
      <c r="G7" s="149"/>
      <c r="J7" s="149"/>
    </row>
    <row r="8" spans="1:4" ht="19.5" customHeight="1">
      <c r="A8" s="298" t="s">
        <v>167</v>
      </c>
      <c r="B8" s="294">
        <v>3.45</v>
      </c>
      <c r="C8" s="294">
        <v>9.67</v>
      </c>
      <c r="D8" s="295">
        <v>35.1</v>
      </c>
    </row>
    <row r="9" spans="1:4" ht="19.5" customHeight="1">
      <c r="A9" s="298" t="s">
        <v>168</v>
      </c>
      <c r="B9" s="294">
        <v>0.19</v>
      </c>
      <c r="C9" s="294">
        <v>2.02</v>
      </c>
      <c r="D9" s="295">
        <v>0.9</v>
      </c>
    </row>
    <row r="10" spans="1:4" ht="19.5" customHeight="1">
      <c r="A10" s="298" t="s">
        <v>169</v>
      </c>
      <c r="B10" s="294">
        <v>0.12</v>
      </c>
      <c r="C10" s="294">
        <v>1.94</v>
      </c>
      <c r="D10" s="295">
        <v>115.9</v>
      </c>
    </row>
    <row r="11" spans="1:4" ht="19.5" customHeight="1">
      <c r="A11" s="298" t="s">
        <v>170</v>
      </c>
      <c r="B11" s="294">
        <v>0.07</v>
      </c>
      <c r="C11" s="294">
        <v>0.32</v>
      </c>
      <c r="D11" s="295">
        <v>28.2</v>
      </c>
    </row>
    <row r="12" spans="1:4" ht="19.5" customHeight="1">
      <c r="A12" s="298" t="s">
        <v>171</v>
      </c>
      <c r="B12" s="294">
        <v>0.39</v>
      </c>
      <c r="C12" s="294">
        <v>1.22</v>
      </c>
      <c r="D12" s="295">
        <v>33.3</v>
      </c>
    </row>
    <row r="13" spans="1:4" ht="19.5" customHeight="1">
      <c r="A13" s="299" t="s">
        <v>172</v>
      </c>
      <c r="B13" s="294">
        <v>0.05</v>
      </c>
      <c r="C13" s="294">
        <v>1.01</v>
      </c>
      <c r="D13" s="295">
        <v>9.9</v>
      </c>
    </row>
    <row r="14" spans="1:4" ht="19.5" customHeight="1">
      <c r="A14" s="299" t="s">
        <v>173</v>
      </c>
      <c r="B14" s="294">
        <v>0.1</v>
      </c>
      <c r="C14" s="294">
        <v>0.42</v>
      </c>
      <c r="D14" s="295">
        <v>12</v>
      </c>
    </row>
    <row r="15" spans="1:4" ht="19.5" customHeight="1">
      <c r="A15" s="299" t="s">
        <v>174</v>
      </c>
      <c r="B15" s="294">
        <v>0.05</v>
      </c>
      <c r="C15" s="294">
        <v>0.54</v>
      </c>
      <c r="D15" s="295">
        <v>0.7</v>
      </c>
    </row>
    <row r="16" spans="1:4" ht="19.5" customHeight="1">
      <c r="A16" s="298" t="s">
        <v>175</v>
      </c>
      <c r="B16" s="294">
        <v>2.03</v>
      </c>
      <c r="C16" s="294">
        <v>6.4</v>
      </c>
      <c r="D16" s="295">
        <v>20.9</v>
      </c>
    </row>
    <row r="17" spans="1:4" ht="19.5" customHeight="1">
      <c r="A17" s="298" t="s">
        <v>176</v>
      </c>
      <c r="B17" s="294">
        <v>0.79</v>
      </c>
      <c r="C17" s="294">
        <v>1.91</v>
      </c>
      <c r="D17" s="295">
        <v>60.3</v>
      </c>
    </row>
    <row r="18" spans="1:4" ht="19.5" customHeight="1">
      <c r="A18" s="300" t="s">
        <v>330</v>
      </c>
      <c r="B18" s="294">
        <v>-0.25</v>
      </c>
      <c r="C18" s="294">
        <v>1.27</v>
      </c>
      <c r="D18" s="295">
        <v>13.2</v>
      </c>
    </row>
    <row r="19" spans="1:6" ht="19.5" customHeight="1">
      <c r="A19" s="297" t="s">
        <v>177</v>
      </c>
      <c r="B19" s="292">
        <v>28.81</v>
      </c>
      <c r="C19" s="292">
        <v>93.05</v>
      </c>
      <c r="D19" s="293">
        <v>3.1</v>
      </c>
      <c r="F19" s="148"/>
    </row>
    <row r="20" spans="1:4" ht="19.5" customHeight="1">
      <c r="A20" s="298" t="s">
        <v>178</v>
      </c>
      <c r="B20" s="292">
        <v>3.39</v>
      </c>
      <c r="C20" s="292">
        <v>10.69</v>
      </c>
      <c r="D20" s="296">
        <v>38.1</v>
      </c>
    </row>
    <row r="21" spans="1:4" ht="19.5" customHeight="1">
      <c r="A21" s="298" t="s">
        <v>179</v>
      </c>
      <c r="B21" s="292">
        <v>5.01</v>
      </c>
      <c r="C21" s="292">
        <v>17.67</v>
      </c>
      <c r="D21" s="293">
        <v>4.9</v>
      </c>
    </row>
    <row r="22" spans="1:4" ht="19.5" customHeight="1">
      <c r="A22" s="298" t="s">
        <v>180</v>
      </c>
      <c r="B22" s="292">
        <v>0.24</v>
      </c>
      <c r="C22" s="292">
        <v>0.53</v>
      </c>
      <c r="D22" s="293">
        <v>5.9</v>
      </c>
    </row>
    <row r="23" spans="1:4" ht="19.5" customHeight="1">
      <c r="A23" s="298" t="s">
        <v>181</v>
      </c>
      <c r="B23" s="292">
        <v>0.42</v>
      </c>
      <c r="C23" s="292">
        <v>1.43</v>
      </c>
      <c r="D23" s="293">
        <v>13.8</v>
      </c>
    </row>
    <row r="24" spans="1:4" ht="19.5" customHeight="1">
      <c r="A24" s="298" t="s">
        <v>182</v>
      </c>
      <c r="B24" s="292">
        <v>5.84</v>
      </c>
      <c r="C24" s="292">
        <v>16.57</v>
      </c>
      <c r="D24" s="293">
        <v>35.8</v>
      </c>
    </row>
    <row r="25" spans="1:4" ht="19.5" customHeight="1">
      <c r="A25" s="298" t="s">
        <v>183</v>
      </c>
      <c r="B25" s="292">
        <v>4.43</v>
      </c>
      <c r="C25" s="292">
        <v>14.04</v>
      </c>
      <c r="D25" s="293">
        <v>-11</v>
      </c>
    </row>
    <row r="26" spans="1:4" ht="19.5" customHeight="1">
      <c r="A26" s="298" t="s">
        <v>184</v>
      </c>
      <c r="B26" s="292">
        <v>0.69</v>
      </c>
      <c r="C26" s="292">
        <v>2.23</v>
      </c>
      <c r="D26" s="293">
        <v>1.3</v>
      </c>
    </row>
    <row r="27" spans="1:4" ht="19.5" customHeight="1">
      <c r="A27" s="298" t="s">
        <v>185</v>
      </c>
      <c r="B27" s="292">
        <v>1.46</v>
      </c>
      <c r="C27" s="292">
        <v>3.23</v>
      </c>
      <c r="D27" s="293">
        <v>-33.7</v>
      </c>
    </row>
    <row r="28" spans="1:4" ht="19.5" customHeight="1">
      <c r="A28" s="298" t="s">
        <v>186</v>
      </c>
      <c r="B28" s="292">
        <v>3.43</v>
      </c>
      <c r="C28" s="292">
        <v>10.94</v>
      </c>
      <c r="D28" s="293">
        <v>8.7</v>
      </c>
    </row>
    <row r="29" spans="1:4" ht="19.5" customHeight="1">
      <c r="A29" s="301" t="s">
        <v>187</v>
      </c>
      <c r="B29" s="292">
        <v>0.61</v>
      </c>
      <c r="C29" s="292">
        <v>3.18</v>
      </c>
      <c r="D29" s="293">
        <v>-63.4</v>
      </c>
    </row>
    <row r="30" spans="1:4" ht="14.25">
      <c r="A30" s="142"/>
      <c r="B30" s="142"/>
      <c r="C30" s="142"/>
      <c r="D30" s="142"/>
    </row>
    <row r="31" ht="14.25">
      <c r="C31" s="150">
        <v>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0.8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26.75390625" style="142" customWidth="1"/>
    <col min="2" max="4" width="12.50390625" style="142" customWidth="1"/>
    <col min="5" max="5" width="11.00390625" style="142" customWidth="1"/>
    <col min="6" max="6" width="9.00390625" style="142" customWidth="1"/>
    <col min="7" max="7" width="9.375" style="142" bestFit="1" customWidth="1"/>
    <col min="8" max="16384" width="9.00390625" style="142" customWidth="1"/>
  </cols>
  <sheetData>
    <row r="1" spans="1:5" ht="37.5" customHeight="1">
      <c r="A1" s="447" t="s">
        <v>274</v>
      </c>
      <c r="B1" s="447"/>
      <c r="C1" s="447"/>
      <c r="D1" s="447"/>
      <c r="E1" s="447"/>
    </row>
    <row r="2" spans="1:5" ht="16.5" customHeight="1" thickBot="1">
      <c r="A2" s="467" t="s">
        <v>275</v>
      </c>
      <c r="B2" s="467"/>
      <c r="C2" s="467"/>
      <c r="D2" s="467"/>
      <c r="E2" s="467"/>
    </row>
    <row r="3" spans="1:5" ht="21.75" customHeight="1">
      <c r="A3" s="461" t="s">
        <v>331</v>
      </c>
      <c r="B3" s="463" t="s">
        <v>332</v>
      </c>
      <c r="C3" s="463" t="s">
        <v>333</v>
      </c>
      <c r="D3" s="463" t="s">
        <v>334</v>
      </c>
      <c r="E3" s="465" t="s">
        <v>335</v>
      </c>
    </row>
    <row r="4" spans="1:5" ht="21.75" customHeight="1">
      <c r="A4" s="462"/>
      <c r="B4" s="464"/>
      <c r="C4" s="464"/>
      <c r="D4" s="464"/>
      <c r="E4" s="466"/>
    </row>
    <row r="5" spans="1:9" ht="26.25" customHeight="1">
      <c r="A5" s="297" t="s">
        <v>276</v>
      </c>
      <c r="B5" s="307">
        <v>2114.9084100973</v>
      </c>
      <c r="C5" s="307">
        <v>17.993151790499997</v>
      </c>
      <c r="D5" s="307">
        <v>23.4623727143</v>
      </c>
      <c r="E5" s="308">
        <v>6.5</v>
      </c>
      <c r="G5" s="155"/>
      <c r="H5" s="155"/>
      <c r="I5" s="155"/>
    </row>
    <row r="6" spans="1:9" ht="26.25" customHeight="1">
      <c r="A6" s="300" t="s">
        <v>277</v>
      </c>
      <c r="B6" s="307">
        <v>2105.1714180432</v>
      </c>
      <c r="C6" s="307">
        <v>17.649684800200003</v>
      </c>
      <c r="D6" s="307">
        <v>23.0881724955</v>
      </c>
      <c r="E6" s="308">
        <v>6.48</v>
      </c>
      <c r="G6" s="155"/>
      <c r="H6" s="155"/>
      <c r="I6" s="155"/>
    </row>
    <row r="7" spans="1:9" ht="26.25" customHeight="1">
      <c r="A7" s="300" t="s">
        <v>336</v>
      </c>
      <c r="B7" s="309">
        <v>1253.7283886312</v>
      </c>
      <c r="C7" s="307">
        <v>4.9152545739</v>
      </c>
      <c r="D7" s="307">
        <v>53.586220721699995</v>
      </c>
      <c r="E7" s="310">
        <v>9.98</v>
      </c>
      <c r="G7" s="155"/>
      <c r="H7" s="155"/>
      <c r="I7" s="155"/>
    </row>
    <row r="8" spans="1:9" ht="26.25" customHeight="1">
      <c r="A8" s="300" t="s">
        <v>337</v>
      </c>
      <c r="B8" s="309">
        <v>515.7253295761001</v>
      </c>
      <c r="C8" s="307">
        <v>-10.3747774594</v>
      </c>
      <c r="D8" s="307">
        <v>-4.0220575006</v>
      </c>
      <c r="E8" s="310">
        <v>6.45</v>
      </c>
      <c r="G8" s="155"/>
      <c r="H8" s="155"/>
      <c r="I8" s="155"/>
    </row>
    <row r="9" spans="1:9" ht="26.25" customHeight="1">
      <c r="A9" s="300" t="s">
        <v>338</v>
      </c>
      <c r="B9" s="309">
        <v>458.53764817719997</v>
      </c>
      <c r="C9" s="307">
        <v>10.5271030072</v>
      </c>
      <c r="D9" s="307">
        <v>34.4106704637</v>
      </c>
      <c r="E9" s="310">
        <v>16.33</v>
      </c>
      <c r="G9" s="155"/>
      <c r="H9" s="155"/>
      <c r="I9" s="155"/>
    </row>
    <row r="10" spans="1:9" ht="26.25" customHeight="1">
      <c r="A10" s="300" t="s">
        <v>339</v>
      </c>
      <c r="B10" s="309">
        <v>435.8593473255</v>
      </c>
      <c r="C10" s="307">
        <v>16.012053394200002</v>
      </c>
      <c r="D10" s="307">
        <v>-15.4157722234</v>
      </c>
      <c r="E10" s="308">
        <v>11.36</v>
      </c>
      <c r="G10" s="155"/>
      <c r="H10" s="155"/>
      <c r="I10" s="155"/>
    </row>
    <row r="11" spans="1:9" ht="26.25" customHeight="1">
      <c r="A11" s="300" t="s">
        <v>340</v>
      </c>
      <c r="B11" s="309">
        <v>215.6817211596</v>
      </c>
      <c r="C11" s="307">
        <v>-7.9939246363</v>
      </c>
      <c r="D11" s="307">
        <v>-11.6782243777</v>
      </c>
      <c r="E11" s="308">
        <v>3.04</v>
      </c>
      <c r="G11" s="155"/>
      <c r="H11" s="155"/>
      <c r="I11" s="155"/>
    </row>
    <row r="12" spans="1:9" ht="26.25" customHeight="1">
      <c r="A12" s="302" t="s">
        <v>278</v>
      </c>
      <c r="B12" s="309">
        <v>25.5543683666</v>
      </c>
      <c r="C12" s="307">
        <v>-0.4532290857</v>
      </c>
      <c r="D12" s="307">
        <v>0.5930464251</v>
      </c>
      <c r="E12" s="308">
        <v>5.88</v>
      </c>
      <c r="G12" s="155"/>
      <c r="H12" s="155"/>
      <c r="I12" s="155"/>
    </row>
    <row r="13" spans="1:9" ht="26.25" customHeight="1">
      <c r="A13" s="297" t="s">
        <v>279</v>
      </c>
      <c r="B13" s="307">
        <v>1757.5359285634997</v>
      </c>
      <c r="C13" s="307">
        <v>19.5895271251</v>
      </c>
      <c r="D13" s="307">
        <v>59.274496386100004</v>
      </c>
      <c r="E13" s="308">
        <v>11.2</v>
      </c>
      <c r="G13" s="155"/>
      <c r="H13" s="155"/>
      <c r="I13" s="155"/>
    </row>
    <row r="14" spans="1:9" ht="26.25" customHeight="1">
      <c r="A14" s="300" t="s">
        <v>188</v>
      </c>
      <c r="B14" s="307">
        <v>1757.0685015232</v>
      </c>
      <c r="C14" s="307">
        <v>19.6796445429</v>
      </c>
      <c r="D14" s="307">
        <v>59.4588060865</v>
      </c>
      <c r="E14" s="308">
        <v>11.17</v>
      </c>
      <c r="G14" s="155"/>
      <c r="H14" s="155"/>
      <c r="I14" s="155"/>
    </row>
    <row r="15" spans="1:9" ht="26.25" customHeight="1">
      <c r="A15" s="300" t="s">
        <v>341</v>
      </c>
      <c r="B15" s="309">
        <v>946.1198964893</v>
      </c>
      <c r="C15" s="307">
        <v>14.356252779299998</v>
      </c>
      <c r="D15" s="307">
        <v>38.9963233549</v>
      </c>
      <c r="E15" s="310">
        <v>15.99</v>
      </c>
      <c r="G15" s="155"/>
      <c r="H15" s="155"/>
      <c r="I15" s="155"/>
    </row>
    <row r="16" spans="1:9" ht="26.25" customHeight="1">
      <c r="A16" s="303" t="s">
        <v>280</v>
      </c>
      <c r="B16" s="307">
        <v>156.554278905</v>
      </c>
      <c r="C16" s="307">
        <v>4.0134332054</v>
      </c>
      <c r="D16" s="307">
        <v>8.002568449</v>
      </c>
      <c r="E16" s="310">
        <v>-10.73</v>
      </c>
      <c r="G16" s="155"/>
      <c r="H16" s="155"/>
      <c r="I16" s="155"/>
    </row>
    <row r="17" spans="1:9" ht="26.25" customHeight="1">
      <c r="A17" s="304" t="s">
        <v>281</v>
      </c>
      <c r="B17" s="307">
        <v>86.3015941542</v>
      </c>
      <c r="C17" s="307">
        <v>3.9585076453</v>
      </c>
      <c r="D17" s="307">
        <v>9.542973722900001</v>
      </c>
      <c r="E17" s="310">
        <v>-10.54</v>
      </c>
      <c r="G17" s="155"/>
      <c r="H17" s="155"/>
      <c r="I17" s="155"/>
    </row>
    <row r="18" spans="1:9" ht="26.25" customHeight="1">
      <c r="A18" s="304" t="s">
        <v>282</v>
      </c>
      <c r="B18" s="307">
        <v>789.5656175843001</v>
      </c>
      <c r="C18" s="307">
        <v>10.3428195739</v>
      </c>
      <c r="D18" s="307">
        <v>30.993754905899998</v>
      </c>
      <c r="E18" s="310">
        <v>23.31</v>
      </c>
      <c r="G18" s="155"/>
      <c r="H18" s="155"/>
      <c r="I18" s="155"/>
    </row>
    <row r="19" spans="1:9" ht="26.25" customHeight="1">
      <c r="A19" s="304" t="s">
        <v>281</v>
      </c>
      <c r="B19" s="309">
        <v>183.1499694227</v>
      </c>
      <c r="C19" s="307">
        <v>2.0093336135</v>
      </c>
      <c r="D19" s="307">
        <v>3.8059510324000003</v>
      </c>
      <c r="E19" s="310">
        <v>18.45</v>
      </c>
      <c r="G19" s="155"/>
      <c r="H19" s="155"/>
      <c r="I19" s="155"/>
    </row>
    <row r="20" spans="1:9" ht="26.25" customHeight="1">
      <c r="A20" s="305" t="s">
        <v>283</v>
      </c>
      <c r="B20" s="309">
        <v>810.8448630546</v>
      </c>
      <c r="C20" s="309">
        <v>5.3182961256</v>
      </c>
      <c r="D20" s="309">
        <v>20.4451550633</v>
      </c>
      <c r="E20" s="311">
        <v>6.01</v>
      </c>
      <c r="G20" s="155"/>
      <c r="H20" s="155"/>
      <c r="I20" s="155"/>
    </row>
    <row r="21" spans="1:9" ht="26.25" customHeight="1">
      <c r="A21" s="303" t="s">
        <v>280</v>
      </c>
      <c r="B21" s="309">
        <v>259.72764190310005</v>
      </c>
      <c r="C21" s="307">
        <v>10.5026624341</v>
      </c>
      <c r="D21" s="307">
        <v>17.2855096464</v>
      </c>
      <c r="E21" s="310">
        <v>15.64</v>
      </c>
      <c r="G21" s="155"/>
      <c r="H21" s="155"/>
      <c r="I21" s="155"/>
    </row>
    <row r="22" spans="1:9" ht="26.25" customHeight="1">
      <c r="A22" s="304" t="s">
        <v>284</v>
      </c>
      <c r="B22" s="307">
        <v>251.8947627711</v>
      </c>
      <c r="C22" s="307">
        <v>10.351992711200001</v>
      </c>
      <c r="D22" s="307">
        <v>13.6598689239</v>
      </c>
      <c r="E22" s="310">
        <v>13.26</v>
      </c>
      <c r="G22" s="155"/>
      <c r="H22" s="155"/>
      <c r="I22" s="155"/>
    </row>
    <row r="23" spans="1:9" ht="26.25" customHeight="1">
      <c r="A23" s="304" t="s">
        <v>282</v>
      </c>
      <c r="B23" s="309">
        <v>500.24626962639996</v>
      </c>
      <c r="C23" s="309">
        <v>-4.7976253329</v>
      </c>
      <c r="D23" s="309">
        <v>22.6855277565</v>
      </c>
      <c r="E23" s="311">
        <v>8.89</v>
      </c>
      <c r="G23" s="155"/>
      <c r="H23" s="155"/>
      <c r="I23" s="155"/>
    </row>
    <row r="24" spans="1:9" ht="26.25" customHeight="1">
      <c r="A24" s="304" t="s">
        <v>284</v>
      </c>
      <c r="B24" s="309">
        <v>55.4099762638</v>
      </c>
      <c r="C24" s="307">
        <v>0.6158822076</v>
      </c>
      <c r="D24" s="307">
        <v>4.5547478429</v>
      </c>
      <c r="E24" s="310">
        <v>4.05</v>
      </c>
      <c r="G24" s="155"/>
      <c r="H24" s="155"/>
      <c r="I24" s="155"/>
    </row>
    <row r="25" spans="1:9" ht="26.25" customHeight="1" thickBot="1">
      <c r="A25" s="306" t="s">
        <v>285</v>
      </c>
      <c r="B25" s="335">
        <v>434.1273933626</v>
      </c>
      <c r="C25" s="335">
        <v>-5.4135075405</v>
      </c>
      <c r="D25" s="335">
        <v>8.3117799136</v>
      </c>
      <c r="E25" s="321">
        <v>7.18</v>
      </c>
      <c r="G25" s="155"/>
      <c r="H25" s="155"/>
      <c r="I25" s="155"/>
    </row>
    <row r="27" spans="1:6" ht="14.25">
      <c r="A27" s="145"/>
      <c r="B27" s="145"/>
      <c r="C27" s="145">
        <v>16</v>
      </c>
      <c r="D27" s="145"/>
      <c r="E27" s="145"/>
      <c r="F27" s="145"/>
    </row>
    <row r="30" ht="12">
      <c r="B30" s="283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874015748031497" right="0.7480314960629921" top="0.8267716535433072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27.75390625" style="284" customWidth="1"/>
    <col min="2" max="2" width="11.375" style="284" customWidth="1"/>
    <col min="3" max="3" width="11.25390625" style="284" customWidth="1"/>
    <col min="4" max="4" width="15.875" style="284" customWidth="1"/>
    <col min="5" max="16384" width="9.00390625" style="284" customWidth="1"/>
  </cols>
  <sheetData>
    <row r="1" spans="1:4" ht="35.25" customHeight="1">
      <c r="A1" s="468" t="s">
        <v>286</v>
      </c>
      <c r="B1" s="468"/>
      <c r="C1" s="468"/>
      <c r="D1" s="468"/>
    </row>
    <row r="2" spans="1:4" ht="22.5" customHeight="1" thickBot="1">
      <c r="A2" s="469" t="s">
        <v>287</v>
      </c>
      <c r="B2" s="469"/>
      <c r="C2" s="469"/>
      <c r="D2" s="469"/>
    </row>
    <row r="3" spans="1:4" ht="21.75" customHeight="1">
      <c r="A3" s="471" t="s">
        <v>288</v>
      </c>
      <c r="B3" s="470" t="s">
        <v>289</v>
      </c>
      <c r="C3" s="470"/>
      <c r="D3" s="312" t="s">
        <v>290</v>
      </c>
    </row>
    <row r="4" spans="1:4" ht="21" customHeight="1">
      <c r="A4" s="472"/>
      <c r="B4" s="285" t="s">
        <v>190</v>
      </c>
      <c r="C4" s="285" t="s">
        <v>191</v>
      </c>
      <c r="D4" s="287" t="s">
        <v>291</v>
      </c>
    </row>
    <row r="5" spans="1:4" ht="19.5" customHeight="1">
      <c r="A5" s="288" t="s">
        <v>292</v>
      </c>
      <c r="B5" s="336">
        <v>99.69653697</v>
      </c>
      <c r="C5" s="336">
        <v>100.25057207</v>
      </c>
      <c r="D5" s="337">
        <v>99.99334385</v>
      </c>
    </row>
    <row r="6" spans="1:4" ht="20.25" customHeight="1">
      <c r="A6" s="289" t="s">
        <v>293</v>
      </c>
      <c r="B6" s="338"/>
      <c r="C6" s="338"/>
      <c r="D6" s="339"/>
    </row>
    <row r="7" spans="1:4" ht="19.5" customHeight="1">
      <c r="A7" s="289" t="s">
        <v>294</v>
      </c>
      <c r="B7" s="338">
        <v>98.75945432</v>
      </c>
      <c r="C7" s="338">
        <v>100.47019554</v>
      </c>
      <c r="D7" s="339">
        <v>101.09420895</v>
      </c>
    </row>
    <row r="8" spans="1:4" ht="19.5" customHeight="1">
      <c r="A8" s="289" t="s">
        <v>295</v>
      </c>
      <c r="B8" s="338">
        <v>98.14039206</v>
      </c>
      <c r="C8" s="338">
        <v>100.45604602</v>
      </c>
      <c r="D8" s="339">
        <v>101.25355947</v>
      </c>
    </row>
    <row r="9" spans="1:4" ht="19.5" customHeight="1">
      <c r="A9" s="289" t="s">
        <v>296</v>
      </c>
      <c r="B9" s="338">
        <v>100.41183916</v>
      </c>
      <c r="C9" s="338">
        <v>102.57904426</v>
      </c>
      <c r="D9" s="339">
        <v>102.22955914</v>
      </c>
    </row>
    <row r="10" spans="1:4" ht="19.5" customHeight="1">
      <c r="A10" s="289" t="s">
        <v>297</v>
      </c>
      <c r="B10" s="338">
        <v>92.2163</v>
      </c>
      <c r="C10" s="338">
        <v>99.28553728</v>
      </c>
      <c r="D10" s="339">
        <v>110.22742707</v>
      </c>
    </row>
    <row r="11" spans="1:4" ht="20.25" customHeight="1">
      <c r="A11" s="289" t="s">
        <v>298</v>
      </c>
      <c r="B11" s="338">
        <v>99.42057993</v>
      </c>
      <c r="C11" s="338">
        <v>93.35710401</v>
      </c>
      <c r="D11" s="339">
        <v>94.67838168</v>
      </c>
    </row>
    <row r="12" spans="1:4" ht="19.5" customHeight="1">
      <c r="A12" s="289" t="s">
        <v>299</v>
      </c>
      <c r="B12" s="338">
        <v>96.69792239</v>
      </c>
      <c r="C12" s="338">
        <v>104.23464024</v>
      </c>
      <c r="D12" s="339">
        <v>104.30471077</v>
      </c>
    </row>
    <row r="13" spans="1:4" ht="19.5" customHeight="1">
      <c r="A13" s="289" t="s">
        <v>300</v>
      </c>
      <c r="B13" s="338">
        <v>94.30811902</v>
      </c>
      <c r="C13" s="338">
        <v>107.94520247</v>
      </c>
      <c r="D13" s="339">
        <v>106.15131055</v>
      </c>
    </row>
    <row r="14" spans="1:4" ht="19.5" customHeight="1">
      <c r="A14" s="289" t="s">
        <v>301</v>
      </c>
      <c r="B14" s="338">
        <v>98.8427</v>
      </c>
      <c r="C14" s="338">
        <v>105.11937334</v>
      </c>
      <c r="D14" s="339">
        <v>101.71619591</v>
      </c>
    </row>
    <row r="15" spans="1:4" ht="19.5" customHeight="1">
      <c r="A15" s="289" t="s">
        <v>302</v>
      </c>
      <c r="B15" s="338">
        <v>100</v>
      </c>
      <c r="C15" s="338">
        <v>100.78628579</v>
      </c>
      <c r="D15" s="339">
        <v>100.82554073</v>
      </c>
    </row>
    <row r="16" spans="1:4" ht="19.5" customHeight="1">
      <c r="A16" s="289" t="s">
        <v>303</v>
      </c>
      <c r="B16" s="338">
        <v>100.06589338</v>
      </c>
      <c r="C16" s="338">
        <v>100.60223118</v>
      </c>
      <c r="D16" s="339">
        <v>100.4308584</v>
      </c>
    </row>
    <row r="17" spans="1:4" ht="19.5" customHeight="1">
      <c r="A17" s="289" t="s">
        <v>304</v>
      </c>
      <c r="B17" s="338">
        <v>100.00964741</v>
      </c>
      <c r="C17" s="338">
        <v>99.36299376</v>
      </c>
      <c r="D17" s="339">
        <v>99.37964863</v>
      </c>
    </row>
    <row r="18" spans="1:4" ht="19.5" customHeight="1">
      <c r="A18" s="289" t="s">
        <v>305</v>
      </c>
      <c r="B18" s="338">
        <v>101.07928472</v>
      </c>
      <c r="C18" s="338">
        <v>100.91769153</v>
      </c>
      <c r="D18" s="339">
        <v>97.33221262</v>
      </c>
    </row>
    <row r="19" spans="1:4" ht="19.5" customHeight="1">
      <c r="A19" s="289" t="s">
        <v>306</v>
      </c>
      <c r="B19" s="338">
        <v>99.33816735</v>
      </c>
      <c r="C19" s="338">
        <v>99.68700646</v>
      </c>
      <c r="D19" s="339">
        <v>100.07873994</v>
      </c>
    </row>
    <row r="20" spans="1:4" ht="19.5" customHeight="1">
      <c r="A20" s="289" t="s">
        <v>307</v>
      </c>
      <c r="B20" s="338">
        <v>100.12970138</v>
      </c>
      <c r="C20" s="338">
        <v>100.20791392</v>
      </c>
      <c r="D20" s="339">
        <v>100.20918271</v>
      </c>
    </row>
    <row r="21" spans="1:4" ht="19.5" customHeight="1">
      <c r="A21" s="289" t="s">
        <v>308</v>
      </c>
      <c r="B21" s="338">
        <v>99.32710629</v>
      </c>
      <c r="C21" s="338">
        <v>94.36369779</v>
      </c>
      <c r="D21" s="339">
        <v>94.88623533</v>
      </c>
    </row>
    <row r="22" spans="1:4" ht="19.5" customHeight="1">
      <c r="A22" s="289" t="s">
        <v>309</v>
      </c>
      <c r="B22" s="338"/>
      <c r="C22" s="338"/>
      <c r="D22" s="339"/>
    </row>
    <row r="23" spans="1:4" ht="19.5" customHeight="1">
      <c r="A23" s="289" t="s">
        <v>310</v>
      </c>
      <c r="B23" s="338">
        <v>99.72587242</v>
      </c>
      <c r="C23" s="338">
        <v>100.64148397</v>
      </c>
      <c r="D23" s="339">
        <v>100.28842648</v>
      </c>
    </row>
    <row r="24" spans="1:4" ht="19.5" customHeight="1">
      <c r="A24" s="289" t="s">
        <v>311</v>
      </c>
      <c r="B24" s="338">
        <v>99.64986583</v>
      </c>
      <c r="C24" s="338">
        <v>99.63440576</v>
      </c>
      <c r="D24" s="339">
        <v>99.52733427</v>
      </c>
    </row>
    <row r="25" spans="1:4" ht="19.5" customHeight="1" thickBot="1">
      <c r="A25" s="313" t="s">
        <v>312</v>
      </c>
      <c r="B25" s="340">
        <v>100.16549615</v>
      </c>
      <c r="C25" s="340">
        <v>100.709976</v>
      </c>
      <c r="D25" s="341">
        <v>100.01019462</v>
      </c>
    </row>
    <row r="26" ht="12">
      <c r="A26" s="286"/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1.18" bottom="0.62" header="0.51" footer="0.51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7">
      <selection activeCell="B4" sqref="B4:C17"/>
    </sheetView>
  </sheetViews>
  <sheetFormatPr defaultColWidth="9.00390625" defaultRowHeight="14.25"/>
  <cols>
    <col min="1" max="1" width="27.00390625" style="119" customWidth="1"/>
    <col min="2" max="2" width="14.125" style="119" customWidth="1"/>
    <col min="3" max="3" width="13.125" style="119" customWidth="1"/>
    <col min="4" max="16384" width="9.00390625" style="119" customWidth="1"/>
  </cols>
  <sheetData>
    <row r="1" spans="1:3" s="3" customFormat="1" ht="39.75" customHeight="1">
      <c r="A1" s="437" t="s">
        <v>192</v>
      </c>
      <c r="B1" s="437"/>
      <c r="C1" s="437"/>
    </row>
    <row r="2" spans="2:3" s="3" customFormat="1" ht="23.25" customHeight="1" thickBot="1">
      <c r="B2" s="131"/>
      <c r="C2" s="132" t="s">
        <v>193</v>
      </c>
    </row>
    <row r="3" spans="1:3" s="118" customFormat="1" ht="36.75" customHeight="1">
      <c r="A3" s="133"/>
      <c r="B3" s="134" t="s">
        <v>20</v>
      </c>
      <c r="C3" s="135" t="s">
        <v>194</v>
      </c>
    </row>
    <row r="4" spans="1:3" ht="30" customHeight="1">
      <c r="A4" s="136" t="s">
        <v>195</v>
      </c>
      <c r="B4" s="238">
        <v>9618.571409531902</v>
      </c>
      <c r="C4" s="277">
        <v>11.859519621999487</v>
      </c>
    </row>
    <row r="5" spans="1:3" ht="30" customHeight="1">
      <c r="A5" s="137" t="s">
        <v>196</v>
      </c>
      <c r="B5" s="239">
        <v>5632.358413787483</v>
      </c>
      <c r="C5" s="278">
        <v>7.35216269889786</v>
      </c>
    </row>
    <row r="6" spans="1:3" ht="30" customHeight="1">
      <c r="A6" s="137" t="s">
        <v>197</v>
      </c>
      <c r="B6" s="239">
        <v>1787.989754726103</v>
      </c>
      <c r="C6" s="278">
        <v>16.921131700170893</v>
      </c>
    </row>
    <row r="7" spans="1:3" ht="30" customHeight="1">
      <c r="A7" s="138" t="s">
        <v>198</v>
      </c>
      <c r="B7" s="239">
        <v>797.2273288830942</v>
      </c>
      <c r="C7" s="278">
        <v>21.07439047116393</v>
      </c>
    </row>
    <row r="8" spans="1:11" ht="30" customHeight="1">
      <c r="A8" s="137" t="s">
        <v>199</v>
      </c>
      <c r="B8" s="239">
        <v>1400.9959121352197</v>
      </c>
      <c r="C8" s="278">
        <v>20.30991759145083</v>
      </c>
      <c r="F8" s="130"/>
      <c r="G8" s="130"/>
      <c r="H8" s="130"/>
      <c r="I8" s="140"/>
      <c r="J8" s="140"/>
      <c r="K8" s="140"/>
    </row>
    <row r="9" spans="1:3" ht="30" customHeight="1">
      <c r="A9" s="136" t="s">
        <v>200</v>
      </c>
      <c r="B9" s="238">
        <v>5980.030999518218</v>
      </c>
      <c r="C9" s="277">
        <v>9.920240112937474</v>
      </c>
    </row>
    <row r="10" spans="1:3" ht="30" customHeight="1">
      <c r="A10" s="137" t="s">
        <v>201</v>
      </c>
      <c r="B10" s="239">
        <v>2136.3802321807234</v>
      </c>
      <c r="C10" s="278">
        <v>10.142004643384883</v>
      </c>
    </row>
    <row r="11" spans="1:3" ht="30" customHeight="1">
      <c r="A11" s="137" t="s">
        <v>202</v>
      </c>
      <c r="B11" s="239">
        <v>487.4485102170148</v>
      </c>
      <c r="C11" s="278">
        <v>7.887720743957721</v>
      </c>
    </row>
    <row r="12" spans="1:3" ht="30" customHeight="1">
      <c r="A12" s="137" t="s">
        <v>203</v>
      </c>
      <c r="B12" s="239">
        <v>1338.4189586086911</v>
      </c>
      <c r="C12" s="278">
        <v>11.869613642442351</v>
      </c>
    </row>
    <row r="13" spans="1:3" ht="30" customHeight="1">
      <c r="A13" s="137" t="s">
        <v>204</v>
      </c>
      <c r="B13" s="239">
        <v>289.4405664321739</v>
      </c>
      <c r="C13" s="278">
        <v>7.913387089491797</v>
      </c>
    </row>
    <row r="14" spans="1:3" ht="30" customHeight="1">
      <c r="A14" s="137" t="s">
        <v>205</v>
      </c>
      <c r="B14" s="239">
        <v>733.5034341197592</v>
      </c>
      <c r="C14" s="278">
        <v>7.1758436056825925</v>
      </c>
    </row>
    <row r="15" spans="1:3" ht="30" customHeight="1">
      <c r="A15" s="137" t="s">
        <v>206</v>
      </c>
      <c r="B15" s="239">
        <v>532.5690247964455</v>
      </c>
      <c r="C15" s="278">
        <v>12.312369096049645</v>
      </c>
    </row>
    <row r="16" spans="1:3" ht="30" customHeight="1">
      <c r="A16" s="137" t="s">
        <v>207</v>
      </c>
      <c r="B16" s="239">
        <v>348.3778912290852</v>
      </c>
      <c r="C16" s="278">
        <v>8.84178149145418</v>
      </c>
    </row>
    <row r="17" spans="1:3" ht="30" customHeight="1" thickBot="1">
      <c r="A17" s="139" t="s">
        <v>208</v>
      </c>
      <c r="B17" s="265">
        <v>113.8923819343249</v>
      </c>
      <c r="C17" s="279">
        <v>7.867942452005659</v>
      </c>
    </row>
    <row r="18" ht="12.75">
      <c r="A18" s="5"/>
    </row>
    <row r="19" spans="1:2" ht="12.75">
      <c r="A19" s="5"/>
      <c r="B19" s="129">
        <v>22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D5" sqref="D5:E18"/>
    </sheetView>
  </sheetViews>
  <sheetFormatPr defaultColWidth="9.00390625" defaultRowHeight="14.25"/>
  <cols>
    <col min="1" max="1" width="23.00390625" style="119" bestFit="1" customWidth="1"/>
    <col min="2" max="5" width="10.125" style="119" customWidth="1"/>
    <col min="6" max="16384" width="9.00390625" style="119" customWidth="1"/>
  </cols>
  <sheetData>
    <row r="1" spans="1:5" s="3" customFormat="1" ht="24" customHeight="1">
      <c r="A1" s="473" t="s">
        <v>15</v>
      </c>
      <c r="B1" s="474"/>
      <c r="C1" s="474"/>
      <c r="D1" s="474"/>
      <c r="E1" s="474"/>
    </row>
    <row r="2" spans="1:5" s="3" customFormat="1" ht="23.25" customHeight="1" thickBot="1">
      <c r="A2" s="120"/>
      <c r="B2" s="120"/>
      <c r="C2" s="120"/>
      <c r="D2" s="120"/>
      <c r="E2" s="121" t="s">
        <v>193</v>
      </c>
    </row>
    <row r="3" spans="1:5" s="118" customFormat="1" ht="24.75" customHeight="1">
      <c r="A3" s="478" t="s">
        <v>189</v>
      </c>
      <c r="B3" s="475" t="s">
        <v>209</v>
      </c>
      <c r="C3" s="476"/>
      <c r="D3" s="475" t="s">
        <v>210</v>
      </c>
      <c r="E3" s="477"/>
    </row>
    <row r="4" spans="1:5" s="118" customFormat="1" ht="33" customHeight="1">
      <c r="A4" s="479"/>
      <c r="B4" s="122" t="s">
        <v>20</v>
      </c>
      <c r="C4" s="122" t="s">
        <v>211</v>
      </c>
      <c r="D4" s="122" t="s">
        <v>20</v>
      </c>
      <c r="E4" s="123" t="s">
        <v>211</v>
      </c>
    </row>
    <row r="5" spans="1:5" ht="30" customHeight="1">
      <c r="A5" s="124" t="s">
        <v>195</v>
      </c>
      <c r="B5" s="238">
        <v>13501.535051654544</v>
      </c>
      <c r="C5" s="280">
        <v>10.241341058114243</v>
      </c>
      <c r="D5" s="238">
        <v>5052.008068131283</v>
      </c>
      <c r="E5" s="277">
        <v>17.96125859815848</v>
      </c>
    </row>
    <row r="6" spans="1:5" ht="30" customHeight="1">
      <c r="A6" s="125" t="s">
        <v>212</v>
      </c>
      <c r="B6" s="239">
        <v>8226.090926200184</v>
      </c>
      <c r="C6" s="281">
        <v>5.656060510255136</v>
      </c>
      <c r="D6" s="239">
        <v>2581.9966539982693</v>
      </c>
      <c r="E6" s="278">
        <v>15.117507619007464</v>
      </c>
    </row>
    <row r="7" spans="1:5" ht="30" customHeight="1">
      <c r="A7" s="125" t="s">
        <v>213</v>
      </c>
      <c r="B7" s="239">
        <v>1982.9240120838422</v>
      </c>
      <c r="C7" s="281">
        <v>15.531622094893137</v>
      </c>
      <c r="D7" s="239">
        <v>1558.7371230567574</v>
      </c>
      <c r="E7" s="278">
        <v>19.181441658526964</v>
      </c>
    </row>
    <row r="8" spans="1:5" ht="30" customHeight="1">
      <c r="A8" s="126" t="s">
        <v>214</v>
      </c>
      <c r="B8" s="239">
        <v>1344.3131528741978</v>
      </c>
      <c r="C8" s="281">
        <v>21.020352818213027</v>
      </c>
      <c r="D8" s="239">
        <v>153.8264890359266</v>
      </c>
      <c r="E8" s="278">
        <v>24.720632956597896</v>
      </c>
    </row>
    <row r="9" spans="1:5" ht="30" customHeight="1">
      <c r="A9" s="125" t="s">
        <v>215</v>
      </c>
      <c r="B9" s="239">
        <v>1948.206960496321</v>
      </c>
      <c r="C9" s="281">
        <v>19.20279933569524</v>
      </c>
      <c r="D9" s="239">
        <v>757.4478020403277</v>
      </c>
      <c r="E9" s="278">
        <v>24.449152089108146</v>
      </c>
    </row>
    <row r="10" spans="1:5" ht="30" customHeight="1">
      <c r="A10" s="124" t="s">
        <v>200</v>
      </c>
      <c r="B10" s="238">
        <v>7710.516262510037</v>
      </c>
      <c r="C10" s="280">
        <v>9.451246440422493</v>
      </c>
      <c r="D10" s="238">
        <v>3944.8920455792663</v>
      </c>
      <c r="E10" s="277">
        <v>11.3617259197906</v>
      </c>
    </row>
    <row r="11" spans="1:5" ht="30" customHeight="1">
      <c r="A11" s="125" t="s">
        <v>216</v>
      </c>
      <c r="B11" s="239">
        <v>2753.987257071475</v>
      </c>
      <c r="C11" s="281">
        <v>9.638224213090455</v>
      </c>
      <c r="D11" s="239">
        <v>1410.0428622753348</v>
      </c>
      <c r="E11" s="278">
        <v>11.666084897654287</v>
      </c>
    </row>
    <row r="12" spans="1:5" ht="30" customHeight="1">
      <c r="A12" s="125" t="s">
        <v>217</v>
      </c>
      <c r="B12" s="239">
        <v>621.4631232601085</v>
      </c>
      <c r="C12" s="281">
        <v>9.603202946969152</v>
      </c>
      <c r="D12" s="239">
        <v>329.8404882165731</v>
      </c>
      <c r="E12" s="278">
        <v>4.534937555711519</v>
      </c>
    </row>
    <row r="13" spans="1:5" ht="30" customHeight="1">
      <c r="A13" s="125" t="s">
        <v>218</v>
      </c>
      <c r="B13" s="239">
        <v>1715.9767406260921</v>
      </c>
      <c r="C13" s="281">
        <v>13.39385526570036</v>
      </c>
      <c r="D13" s="239">
        <v>894.3917449831011</v>
      </c>
      <c r="E13" s="278">
        <v>8.866373308967342</v>
      </c>
    </row>
    <row r="14" spans="1:5" ht="30" customHeight="1">
      <c r="A14" s="125" t="s">
        <v>219</v>
      </c>
      <c r="B14" s="239">
        <v>371.3184584306083</v>
      </c>
      <c r="C14" s="281">
        <v>5.07330960971814</v>
      </c>
      <c r="D14" s="239">
        <v>193.1479882542298</v>
      </c>
      <c r="E14" s="278">
        <v>15.342020075972156</v>
      </c>
    </row>
    <row r="15" spans="1:5" ht="30" customHeight="1">
      <c r="A15" s="125" t="s">
        <v>220</v>
      </c>
      <c r="B15" s="239">
        <v>977.2039056581249</v>
      </c>
      <c r="C15" s="281">
        <v>4.51158662954319</v>
      </c>
      <c r="D15" s="239">
        <v>446.8992466541279</v>
      </c>
      <c r="E15" s="278">
        <v>15.20776186990758</v>
      </c>
    </row>
    <row r="16" spans="1:5" ht="30" customHeight="1">
      <c r="A16" s="125" t="s">
        <v>221</v>
      </c>
      <c r="B16" s="239">
        <v>644.5332639943197</v>
      </c>
      <c r="C16" s="281">
        <v>10.797988221059601</v>
      </c>
      <c r="D16" s="239">
        <v>400.8933673881982</v>
      </c>
      <c r="E16" s="278">
        <v>15.539215844197123</v>
      </c>
    </row>
    <row r="17" spans="1:5" ht="30" customHeight="1">
      <c r="A17" s="125" t="s">
        <v>222</v>
      </c>
      <c r="B17" s="239">
        <v>491.8646462485331</v>
      </c>
      <c r="C17" s="281">
        <v>8.282291084973792</v>
      </c>
      <c r="D17" s="239">
        <v>179.63014702148</v>
      </c>
      <c r="E17" s="278">
        <v>11.320486807937105</v>
      </c>
    </row>
    <row r="18" spans="1:5" ht="30" customHeight="1" thickBot="1">
      <c r="A18" s="127" t="s">
        <v>223</v>
      </c>
      <c r="B18" s="265">
        <v>134.1688672207758</v>
      </c>
      <c r="C18" s="282">
        <v>4.700600935789336</v>
      </c>
      <c r="D18" s="265">
        <v>90.0462007862216</v>
      </c>
      <c r="E18" s="279">
        <v>14.131576601460132</v>
      </c>
    </row>
    <row r="19" ht="12.75">
      <c r="A19" s="5"/>
    </row>
    <row r="20" spans="1:3" ht="12.75">
      <c r="A20" s="5"/>
      <c r="B20" s="128"/>
      <c r="C20" s="129">
        <v>23</v>
      </c>
    </row>
    <row r="21" ht="12.75">
      <c r="A21" s="5"/>
    </row>
    <row r="22" ht="12.75">
      <c r="A22" s="5"/>
    </row>
    <row r="23" spans="1:5" ht="12.75">
      <c r="A23" s="5"/>
      <c r="C23" s="130"/>
      <c r="D23" s="130"/>
      <c r="E23" s="130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U11" sqref="U11"/>
    </sheetView>
  </sheetViews>
  <sheetFormatPr defaultColWidth="9.00390625" defaultRowHeight="14.25"/>
  <cols>
    <col min="1" max="1" width="9.125" style="4" customWidth="1"/>
    <col min="2" max="2" width="9.00390625" style="4" customWidth="1"/>
    <col min="3" max="3" width="5.00390625" style="4" customWidth="1"/>
    <col min="4" max="4" width="6.625" style="4" customWidth="1"/>
    <col min="5" max="5" width="5.00390625" style="4" customWidth="1"/>
    <col min="6" max="6" width="8.125" style="4" customWidth="1"/>
    <col min="7" max="7" width="5.00390625" style="4" customWidth="1"/>
    <col min="8" max="8" width="6.625" style="4" customWidth="1"/>
    <col min="9" max="9" width="5.00390625" style="4" customWidth="1"/>
    <col min="10" max="10" width="10.00390625" style="4" customWidth="1"/>
    <col min="11" max="11" width="6.125" style="4" customWidth="1"/>
    <col min="12" max="12" width="8.625" style="5" customWidth="1"/>
    <col min="13" max="13" width="5.00390625" style="4" customWidth="1"/>
    <col min="14" max="14" width="8.875" style="5" customWidth="1"/>
    <col min="15" max="15" width="5.00390625" style="4" customWidth="1"/>
    <col min="16" max="17" width="8.75390625" style="0" customWidth="1"/>
    <col min="18" max="16384" width="9.00390625" style="5" customWidth="1"/>
  </cols>
  <sheetData>
    <row r="1" spans="1:15" ht="51" customHeight="1">
      <c r="A1" s="483" t="s">
        <v>224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</row>
    <row r="2" spans="1:15" s="1" customFormat="1" ht="42.75" customHeight="1">
      <c r="A2" s="481"/>
      <c r="B2" s="485" t="s">
        <v>225</v>
      </c>
      <c r="C2" s="485"/>
      <c r="D2" s="485"/>
      <c r="E2" s="485"/>
      <c r="F2" s="485" t="s">
        <v>226</v>
      </c>
      <c r="G2" s="485"/>
      <c r="H2" s="485"/>
      <c r="I2" s="485"/>
      <c r="J2" s="485" t="s">
        <v>6</v>
      </c>
      <c r="K2" s="485"/>
      <c r="L2" s="485" t="s">
        <v>227</v>
      </c>
      <c r="M2" s="485"/>
      <c r="N2" s="485"/>
      <c r="O2" s="486"/>
    </row>
    <row r="3" spans="1:15" s="1" customFormat="1" ht="36.75" customHeight="1">
      <c r="A3" s="482"/>
      <c r="B3" s="326" t="s">
        <v>228</v>
      </c>
      <c r="C3" s="326" t="s">
        <v>229</v>
      </c>
      <c r="D3" s="326" t="s">
        <v>230</v>
      </c>
      <c r="E3" s="326" t="s">
        <v>229</v>
      </c>
      <c r="F3" s="326" t="s">
        <v>228</v>
      </c>
      <c r="G3" s="326" t="s">
        <v>229</v>
      </c>
      <c r="H3" s="326" t="s">
        <v>230</v>
      </c>
      <c r="I3" s="326" t="s">
        <v>229</v>
      </c>
      <c r="J3" s="326" t="s">
        <v>230</v>
      </c>
      <c r="K3" s="326" t="s">
        <v>229</v>
      </c>
      <c r="L3" s="326" t="s">
        <v>228</v>
      </c>
      <c r="M3" s="326" t="s">
        <v>229</v>
      </c>
      <c r="N3" s="332" t="s">
        <v>231</v>
      </c>
      <c r="O3" s="328" t="s">
        <v>229</v>
      </c>
    </row>
    <row r="4" spans="1:15" s="2" customFormat="1" ht="22.5" customHeight="1">
      <c r="A4" s="329" t="s">
        <v>347</v>
      </c>
      <c r="B4" s="101">
        <v>722.566741778623</v>
      </c>
      <c r="C4" s="13"/>
      <c r="D4" s="16">
        <v>16.6</v>
      </c>
      <c r="E4" s="15"/>
      <c r="F4" s="101">
        <v>76.107759</v>
      </c>
      <c r="G4" s="46" t="s">
        <v>248</v>
      </c>
      <c r="H4" s="47">
        <v>5.1</v>
      </c>
      <c r="I4" s="46" t="s">
        <v>248</v>
      </c>
      <c r="J4" s="16">
        <v>20.3</v>
      </c>
      <c r="K4" s="15" t="s">
        <v>248</v>
      </c>
      <c r="L4" s="101">
        <v>97.76</v>
      </c>
      <c r="M4" s="15" t="s">
        <v>248</v>
      </c>
      <c r="N4" s="101">
        <v>-0.83</v>
      </c>
      <c r="O4" s="22" t="s">
        <v>248</v>
      </c>
    </row>
    <row r="5" spans="1:15" ht="22.5" customHeight="1">
      <c r="A5" s="329" t="s">
        <v>232</v>
      </c>
      <c r="B5" s="101">
        <v>106.9092</v>
      </c>
      <c r="C5" s="15">
        <v>2</v>
      </c>
      <c r="D5" s="16">
        <v>11.1</v>
      </c>
      <c r="E5" s="15">
        <v>12</v>
      </c>
      <c r="F5" s="101">
        <v>1.130659</v>
      </c>
      <c r="G5" s="15">
        <v>12</v>
      </c>
      <c r="H5" s="47">
        <v>4.6</v>
      </c>
      <c r="I5" s="15">
        <v>8</v>
      </c>
      <c r="J5" s="16">
        <v>10.5</v>
      </c>
      <c r="K5" s="57">
        <v>12</v>
      </c>
      <c r="L5" s="101">
        <v>98.15</v>
      </c>
      <c r="M5" s="57">
        <v>6</v>
      </c>
      <c r="N5" s="101">
        <v>0.04</v>
      </c>
      <c r="O5" s="85">
        <v>1</v>
      </c>
    </row>
    <row r="6" spans="1:15" ht="22.5" customHeight="1">
      <c r="A6" s="329" t="s">
        <v>233</v>
      </c>
      <c r="B6" s="101">
        <v>85.036</v>
      </c>
      <c r="C6" s="15">
        <v>4</v>
      </c>
      <c r="D6" s="16">
        <v>18.2</v>
      </c>
      <c r="E6" s="15">
        <v>3</v>
      </c>
      <c r="F6" s="101">
        <v>2.990673</v>
      </c>
      <c r="G6" s="15">
        <v>11</v>
      </c>
      <c r="H6" s="47">
        <v>4.1</v>
      </c>
      <c r="I6" s="15">
        <v>11</v>
      </c>
      <c r="J6" s="16">
        <v>23.4</v>
      </c>
      <c r="K6" s="57">
        <v>3</v>
      </c>
      <c r="L6" s="101">
        <v>99.11</v>
      </c>
      <c r="M6" s="57">
        <v>2</v>
      </c>
      <c r="N6" s="101">
        <v>-0.01</v>
      </c>
      <c r="O6" s="85">
        <v>2</v>
      </c>
    </row>
    <row r="7" spans="1:15" ht="22.5" customHeight="1">
      <c r="A7" s="329" t="s">
        <v>234</v>
      </c>
      <c r="B7" s="101">
        <v>117.3767</v>
      </c>
      <c r="C7" s="15">
        <v>1</v>
      </c>
      <c r="D7" s="16">
        <v>16.4</v>
      </c>
      <c r="E7" s="15">
        <v>9</v>
      </c>
      <c r="F7" s="101">
        <v>10.970947</v>
      </c>
      <c r="G7" s="15">
        <v>2</v>
      </c>
      <c r="H7" s="47">
        <v>4.2</v>
      </c>
      <c r="I7" s="15">
        <v>10</v>
      </c>
      <c r="J7" s="16">
        <v>20</v>
      </c>
      <c r="K7" s="57">
        <v>10</v>
      </c>
      <c r="L7" s="101">
        <v>96.56</v>
      </c>
      <c r="M7" s="57">
        <v>10</v>
      </c>
      <c r="N7" s="101">
        <v>-1.32</v>
      </c>
      <c r="O7" s="85">
        <v>9</v>
      </c>
    </row>
    <row r="8" spans="1:15" ht="22.5" customHeight="1">
      <c r="A8" s="329" t="s">
        <v>235</v>
      </c>
      <c r="B8" s="101">
        <v>25.5812</v>
      </c>
      <c r="C8" s="15">
        <v>12</v>
      </c>
      <c r="D8" s="16">
        <v>15.7</v>
      </c>
      <c r="E8" s="15">
        <v>11</v>
      </c>
      <c r="F8" s="101">
        <v>4.653671</v>
      </c>
      <c r="G8" s="15">
        <v>8</v>
      </c>
      <c r="H8" s="47">
        <v>3.8</v>
      </c>
      <c r="I8" s="15">
        <v>12</v>
      </c>
      <c r="J8" s="16">
        <v>23</v>
      </c>
      <c r="K8" s="57">
        <v>4</v>
      </c>
      <c r="L8" s="101">
        <v>95.64</v>
      </c>
      <c r="M8" s="57">
        <v>12</v>
      </c>
      <c r="N8" s="101">
        <v>-1.92</v>
      </c>
      <c r="O8" s="85">
        <v>11</v>
      </c>
    </row>
    <row r="9" spans="1:15" ht="22.5" customHeight="1">
      <c r="A9" s="329" t="s">
        <v>236</v>
      </c>
      <c r="B9" s="101">
        <v>38.9534</v>
      </c>
      <c r="C9" s="15">
        <v>8</v>
      </c>
      <c r="D9" s="16">
        <v>17.6</v>
      </c>
      <c r="E9" s="15">
        <v>5</v>
      </c>
      <c r="F9" s="101">
        <v>8.212625</v>
      </c>
      <c r="G9" s="15">
        <v>4</v>
      </c>
      <c r="H9" s="47">
        <v>5.1</v>
      </c>
      <c r="I9" s="15">
        <v>6</v>
      </c>
      <c r="J9" s="16">
        <v>21.7</v>
      </c>
      <c r="K9" s="57">
        <v>7</v>
      </c>
      <c r="L9" s="101">
        <v>97.91</v>
      </c>
      <c r="M9" s="57">
        <v>7</v>
      </c>
      <c r="N9" s="101">
        <v>-1.1</v>
      </c>
      <c r="O9" s="85">
        <v>8</v>
      </c>
    </row>
    <row r="10" spans="1:15" ht="22.5" customHeight="1">
      <c r="A10" s="329" t="s">
        <v>237</v>
      </c>
      <c r="B10" s="101">
        <v>36.1123</v>
      </c>
      <c r="C10" s="15">
        <v>9</v>
      </c>
      <c r="D10" s="16">
        <v>16.3</v>
      </c>
      <c r="E10" s="15">
        <v>10</v>
      </c>
      <c r="F10" s="101">
        <v>6.552144</v>
      </c>
      <c r="G10" s="15">
        <v>5</v>
      </c>
      <c r="H10" s="47">
        <v>5.2</v>
      </c>
      <c r="I10" s="15">
        <v>5</v>
      </c>
      <c r="J10" s="16">
        <v>22</v>
      </c>
      <c r="K10" s="57">
        <v>6</v>
      </c>
      <c r="L10" s="101">
        <v>95.73</v>
      </c>
      <c r="M10" s="57">
        <v>11</v>
      </c>
      <c r="N10" s="101">
        <v>-3.51</v>
      </c>
      <c r="O10" s="85">
        <v>12</v>
      </c>
    </row>
    <row r="11" spans="1:15" ht="22.5" customHeight="1">
      <c r="A11" s="329" t="s">
        <v>238</v>
      </c>
      <c r="B11" s="101">
        <v>59.7787</v>
      </c>
      <c r="C11" s="15">
        <v>5</v>
      </c>
      <c r="D11" s="16">
        <v>17.3</v>
      </c>
      <c r="E11" s="15">
        <v>6</v>
      </c>
      <c r="F11" s="101">
        <v>9.44631</v>
      </c>
      <c r="G11" s="15">
        <v>3</v>
      </c>
      <c r="H11" s="47">
        <v>6</v>
      </c>
      <c r="I11" s="15">
        <v>1</v>
      </c>
      <c r="J11" s="16">
        <v>20.7</v>
      </c>
      <c r="K11" s="57">
        <v>8</v>
      </c>
      <c r="L11" s="101">
        <v>98.55</v>
      </c>
      <c r="M11" s="57">
        <v>4</v>
      </c>
      <c r="N11" s="101">
        <v>-0.97</v>
      </c>
      <c r="O11" s="85">
        <v>7</v>
      </c>
    </row>
    <row r="12" spans="1:15" ht="22.5" customHeight="1">
      <c r="A12" s="329" t="s">
        <v>239</v>
      </c>
      <c r="B12" s="101">
        <v>57.5825</v>
      </c>
      <c r="C12" s="15">
        <v>6</v>
      </c>
      <c r="D12" s="16">
        <v>17.2</v>
      </c>
      <c r="E12" s="15">
        <v>7</v>
      </c>
      <c r="F12" s="101">
        <v>13.102414999999999</v>
      </c>
      <c r="G12" s="15">
        <v>1</v>
      </c>
      <c r="H12" s="47">
        <v>5.7</v>
      </c>
      <c r="I12" s="15">
        <v>3</v>
      </c>
      <c r="J12" s="16">
        <v>23.9</v>
      </c>
      <c r="K12" s="57">
        <v>2</v>
      </c>
      <c r="L12" s="101">
        <v>97.29</v>
      </c>
      <c r="M12" s="57">
        <v>8</v>
      </c>
      <c r="N12" s="101">
        <v>-0.71</v>
      </c>
      <c r="O12" s="85">
        <v>6</v>
      </c>
    </row>
    <row r="13" spans="1:15" ht="22.5" customHeight="1">
      <c r="A13" s="329" t="s">
        <v>240</v>
      </c>
      <c r="B13" s="101">
        <v>91.4509</v>
      </c>
      <c r="C13" s="15">
        <v>3</v>
      </c>
      <c r="D13" s="16">
        <v>19.6</v>
      </c>
      <c r="E13" s="15">
        <v>1</v>
      </c>
      <c r="F13" s="101">
        <v>6.001094</v>
      </c>
      <c r="G13" s="15">
        <v>6</v>
      </c>
      <c r="H13" s="47">
        <v>4.4</v>
      </c>
      <c r="I13" s="15">
        <v>9</v>
      </c>
      <c r="J13" s="16">
        <v>22.5</v>
      </c>
      <c r="K13" s="57">
        <v>5</v>
      </c>
      <c r="L13" s="101">
        <v>98.25</v>
      </c>
      <c r="M13" s="57">
        <v>5</v>
      </c>
      <c r="N13" s="101">
        <v>-0.54</v>
      </c>
      <c r="O13" s="85">
        <v>4</v>
      </c>
    </row>
    <row r="14" spans="1:15" ht="22.5" customHeight="1">
      <c r="A14" s="329" t="s">
        <v>241</v>
      </c>
      <c r="B14" s="101">
        <v>44.0346</v>
      </c>
      <c r="C14" s="15">
        <v>7</v>
      </c>
      <c r="D14" s="16">
        <v>16.8</v>
      </c>
      <c r="E14" s="15">
        <v>8</v>
      </c>
      <c r="F14" s="101">
        <v>5.642549</v>
      </c>
      <c r="G14" s="15">
        <v>7</v>
      </c>
      <c r="H14" s="47">
        <v>5.9</v>
      </c>
      <c r="I14" s="15">
        <v>2</v>
      </c>
      <c r="J14" s="16">
        <v>24.1</v>
      </c>
      <c r="K14" s="57">
        <v>1</v>
      </c>
      <c r="L14" s="101">
        <v>96.81</v>
      </c>
      <c r="M14" s="57">
        <v>9</v>
      </c>
      <c r="N14" s="101">
        <v>-1.55</v>
      </c>
      <c r="O14" s="85">
        <v>10</v>
      </c>
    </row>
    <row r="15" spans="1:15" ht="22.5" customHeight="1">
      <c r="A15" s="329" t="s">
        <v>242</v>
      </c>
      <c r="B15" s="101">
        <v>28.3686</v>
      </c>
      <c r="C15" s="15">
        <v>11</v>
      </c>
      <c r="D15" s="16">
        <v>17.7</v>
      </c>
      <c r="E15" s="15">
        <v>4</v>
      </c>
      <c r="F15" s="101">
        <v>3.388501</v>
      </c>
      <c r="G15" s="15">
        <v>10</v>
      </c>
      <c r="H15" s="47">
        <v>5.3</v>
      </c>
      <c r="I15" s="15">
        <v>4</v>
      </c>
      <c r="J15" s="16">
        <v>19.8</v>
      </c>
      <c r="K15" s="57">
        <v>11</v>
      </c>
      <c r="L15" s="101">
        <v>98.72</v>
      </c>
      <c r="M15" s="57">
        <v>3</v>
      </c>
      <c r="N15" s="101">
        <v>-0.55</v>
      </c>
      <c r="O15" s="85">
        <v>5</v>
      </c>
    </row>
    <row r="16" spans="1:18" s="56" customFormat="1" ht="22.5" customHeight="1" thickBot="1">
      <c r="A16" s="330" t="s">
        <v>243</v>
      </c>
      <c r="B16" s="103">
        <v>31.3825</v>
      </c>
      <c r="C16" s="15">
        <v>10</v>
      </c>
      <c r="D16" s="18">
        <v>19.3</v>
      </c>
      <c r="E16" s="19">
        <v>2</v>
      </c>
      <c r="F16" s="103">
        <v>4.016171</v>
      </c>
      <c r="G16" s="19">
        <v>9</v>
      </c>
      <c r="H16" s="51">
        <v>5</v>
      </c>
      <c r="I16" s="19">
        <v>7</v>
      </c>
      <c r="J16" s="18">
        <v>20.2</v>
      </c>
      <c r="K16" s="86">
        <v>9</v>
      </c>
      <c r="L16" s="103">
        <v>99.43</v>
      </c>
      <c r="M16" s="86">
        <v>1</v>
      </c>
      <c r="N16" s="103">
        <v>-0.22</v>
      </c>
      <c r="O16" s="88">
        <v>3</v>
      </c>
      <c r="P16"/>
      <c r="Q16"/>
      <c r="R16" s="5"/>
    </row>
    <row r="17" spans="1:15" ht="22.5" customHeight="1">
      <c r="A17" s="480"/>
      <c r="B17" s="480"/>
      <c r="C17" s="480"/>
      <c r="D17" s="480"/>
      <c r="E17" s="480"/>
      <c r="F17" s="480"/>
      <c r="G17" s="480"/>
      <c r="H17" s="480"/>
      <c r="I17" s="480"/>
      <c r="J17" s="480"/>
      <c r="L17" s="116"/>
      <c r="M17" s="117"/>
      <c r="N17" s="116"/>
      <c r="O17" s="117"/>
    </row>
    <row r="18" spans="1:10" ht="18.75" customHeight="1">
      <c r="A18" s="39"/>
      <c r="B18" s="39"/>
      <c r="C18" s="39"/>
      <c r="D18" s="39"/>
      <c r="E18" s="39"/>
      <c r="F18" s="39"/>
      <c r="G18" s="39"/>
      <c r="H18" s="39"/>
      <c r="I18" s="39">
        <v>24</v>
      </c>
      <c r="J18" s="39"/>
    </row>
  </sheetData>
  <sheetProtection/>
  <mergeCells count="7">
    <mergeCell ref="A17:J17"/>
    <mergeCell ref="A2:A3"/>
    <mergeCell ref="A1:O1"/>
    <mergeCell ref="B2:E2"/>
    <mergeCell ref="F2:I2"/>
    <mergeCell ref="J2:K2"/>
    <mergeCell ref="L2:O2"/>
  </mergeCells>
  <printOptions horizontalCentered="1" verticalCentered="1"/>
  <pageMargins left="0.41" right="0.28" top="0.78" bottom="0.67" header="0.51" footer="0.5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Y9" sqref="Y9"/>
    </sheetView>
  </sheetViews>
  <sheetFormatPr defaultColWidth="9.00390625" defaultRowHeight="14.25"/>
  <cols>
    <col min="1" max="1" width="7.00390625" style="59" customWidth="1"/>
    <col min="2" max="2" width="9.50390625" style="4" hidden="1" customWidth="1"/>
    <col min="3" max="3" width="3.125" style="4" hidden="1" customWidth="1"/>
    <col min="4" max="4" width="7.625" style="4" hidden="1" customWidth="1"/>
    <col min="5" max="5" width="4.00390625" style="4" hidden="1" customWidth="1"/>
    <col min="6" max="6" width="8.375" style="5" bestFit="1" customWidth="1"/>
    <col min="7" max="7" width="5.00390625" style="5" customWidth="1"/>
    <col min="8" max="8" width="7.875" style="5" bestFit="1" customWidth="1"/>
    <col min="9" max="9" width="5.125" style="5" customWidth="1"/>
    <col min="10" max="10" width="8.00390625" style="24" customWidth="1"/>
    <col min="11" max="11" width="4.875" style="4" customWidth="1"/>
    <col min="12" max="12" width="6.625" style="24" customWidth="1"/>
    <col min="13" max="13" width="4.875" style="4" customWidth="1"/>
    <col min="14" max="14" width="9.50390625" style="4" bestFit="1" customWidth="1"/>
    <col min="15" max="15" width="8.25390625" style="4" customWidth="1"/>
    <col min="16" max="16" width="7.50390625" style="24" customWidth="1"/>
    <col min="17" max="17" width="5.00390625" style="4" customWidth="1"/>
    <col min="18" max="18" width="7.25390625" style="24" customWidth="1"/>
    <col min="19" max="19" width="5.00390625" style="4" customWidth="1"/>
    <col min="20" max="21" width="8.75390625" style="0" customWidth="1"/>
    <col min="22" max="16384" width="9.00390625" style="5" customWidth="1"/>
  </cols>
  <sheetData>
    <row r="1" spans="1:19" ht="54.75" customHeight="1" thickBot="1">
      <c r="A1" s="495" t="s">
        <v>244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s="55" customFormat="1" ht="48.75" customHeight="1">
      <c r="A2" s="497"/>
      <c r="B2" s="106" t="s">
        <v>245</v>
      </c>
      <c r="C2" s="106"/>
      <c r="D2" s="106"/>
      <c r="E2" s="106"/>
      <c r="F2" s="485" t="s">
        <v>351</v>
      </c>
      <c r="G2" s="485"/>
      <c r="H2" s="485"/>
      <c r="I2" s="485"/>
      <c r="J2" s="496" t="s">
        <v>246</v>
      </c>
      <c r="K2" s="496"/>
      <c r="L2" s="496"/>
      <c r="M2" s="496"/>
      <c r="N2" s="485" t="s">
        <v>247</v>
      </c>
      <c r="O2" s="485"/>
      <c r="P2" s="485" t="s">
        <v>348</v>
      </c>
      <c r="Q2" s="485"/>
      <c r="R2" s="485"/>
      <c r="S2" s="486"/>
    </row>
    <row r="3" spans="1:19" s="55" customFormat="1" ht="36.75" customHeight="1">
      <c r="A3" s="498"/>
      <c r="B3" s="107" t="s">
        <v>228</v>
      </c>
      <c r="C3" s="107" t="s">
        <v>229</v>
      </c>
      <c r="D3" s="107" t="s">
        <v>230</v>
      </c>
      <c r="E3" s="107" t="s">
        <v>229</v>
      </c>
      <c r="F3" s="326" t="s">
        <v>228</v>
      </c>
      <c r="G3" s="326" t="s">
        <v>229</v>
      </c>
      <c r="H3" s="332" t="s">
        <v>231</v>
      </c>
      <c r="I3" s="326" t="s">
        <v>229</v>
      </c>
      <c r="J3" s="331" t="s">
        <v>228</v>
      </c>
      <c r="K3" s="331" t="s">
        <v>229</v>
      </c>
      <c r="L3" s="331" t="s">
        <v>230</v>
      </c>
      <c r="M3" s="331" t="s">
        <v>229</v>
      </c>
      <c r="N3" s="326" t="s">
        <v>230</v>
      </c>
      <c r="O3" s="326" t="s">
        <v>229</v>
      </c>
      <c r="P3" s="326" t="s">
        <v>228</v>
      </c>
      <c r="Q3" s="326" t="s">
        <v>229</v>
      </c>
      <c r="R3" s="326" t="s">
        <v>230</v>
      </c>
      <c r="S3" s="328" t="s">
        <v>229</v>
      </c>
    </row>
    <row r="4" spans="1:20" s="55" customFormat="1" ht="22.5" customHeight="1">
      <c r="A4" s="329" t="s">
        <v>347</v>
      </c>
      <c r="B4" s="101"/>
      <c r="C4" s="108"/>
      <c r="D4" s="16"/>
      <c r="E4" s="108"/>
      <c r="F4" s="25">
        <v>444.39</v>
      </c>
      <c r="G4" s="15" t="s">
        <v>248</v>
      </c>
      <c r="H4" s="109">
        <v>80.58</v>
      </c>
      <c r="I4" s="15" t="s">
        <v>248</v>
      </c>
      <c r="J4" s="358">
        <v>29.1374</v>
      </c>
      <c r="K4" s="359" t="s">
        <v>352</v>
      </c>
      <c r="L4" s="360">
        <v>28.24</v>
      </c>
      <c r="M4" s="361" t="s">
        <v>352</v>
      </c>
      <c r="N4" s="16">
        <v>38.49166486308439</v>
      </c>
      <c r="O4" s="15"/>
      <c r="P4" s="25">
        <v>236.2870515086945</v>
      </c>
      <c r="Q4" s="15"/>
      <c r="R4" s="14">
        <v>25.17357329261074</v>
      </c>
      <c r="S4" s="22"/>
      <c r="T4" s="356"/>
    </row>
    <row r="5" spans="1:20" ht="22.5" customHeight="1">
      <c r="A5" s="329" t="s">
        <v>232</v>
      </c>
      <c r="B5" s="101"/>
      <c r="C5" s="110"/>
      <c r="D5" s="16"/>
      <c r="E5" s="108"/>
      <c r="F5" s="25">
        <v>554.78</v>
      </c>
      <c r="G5" s="30">
        <v>4</v>
      </c>
      <c r="H5" s="109">
        <v>104.3</v>
      </c>
      <c r="I5" s="13">
        <v>2</v>
      </c>
      <c r="J5" s="493">
        <v>10.04</v>
      </c>
      <c r="K5" s="487" t="s">
        <v>352</v>
      </c>
      <c r="L5" s="491">
        <v>19.1</v>
      </c>
      <c r="M5" s="489" t="s">
        <v>352</v>
      </c>
      <c r="N5" s="16">
        <v>29.80102166331418</v>
      </c>
      <c r="O5" s="98">
        <v>12</v>
      </c>
      <c r="P5" s="25">
        <v>37.64017890143251</v>
      </c>
      <c r="Q5" s="30">
        <v>1</v>
      </c>
      <c r="R5" s="14">
        <v>23.9207727443369</v>
      </c>
      <c r="S5" s="37">
        <v>8</v>
      </c>
      <c r="T5" s="356"/>
    </row>
    <row r="6" spans="1:20" ht="22.5" customHeight="1">
      <c r="A6" s="329" t="s">
        <v>233</v>
      </c>
      <c r="B6" s="101"/>
      <c r="C6" s="110"/>
      <c r="D6" s="16"/>
      <c r="E6" s="108"/>
      <c r="F6" s="25">
        <v>516.38</v>
      </c>
      <c r="G6" s="30">
        <v>5</v>
      </c>
      <c r="H6" s="109">
        <v>101.37</v>
      </c>
      <c r="I6" s="13">
        <v>5</v>
      </c>
      <c r="J6" s="494"/>
      <c r="K6" s="488"/>
      <c r="L6" s="492"/>
      <c r="M6" s="490"/>
      <c r="N6" s="16">
        <v>45.58715211091148</v>
      </c>
      <c r="O6" s="98">
        <v>10</v>
      </c>
      <c r="P6" s="25">
        <v>24.779338786966925</v>
      </c>
      <c r="Q6" s="30">
        <v>4</v>
      </c>
      <c r="R6" s="14">
        <v>21.474878061660974</v>
      </c>
      <c r="S6" s="37">
        <v>11</v>
      </c>
      <c r="T6" s="356"/>
    </row>
    <row r="7" spans="1:20" ht="22.5" customHeight="1">
      <c r="A7" s="329" t="s">
        <v>234</v>
      </c>
      <c r="B7" s="101"/>
      <c r="C7" s="110"/>
      <c r="D7" s="16"/>
      <c r="E7" s="108"/>
      <c r="F7" s="25">
        <v>444.79</v>
      </c>
      <c r="G7" s="30">
        <v>9</v>
      </c>
      <c r="H7" s="109">
        <v>77.42</v>
      </c>
      <c r="I7" s="13">
        <v>10</v>
      </c>
      <c r="J7" s="358">
        <v>5.6063</v>
      </c>
      <c r="K7" s="362">
        <f>RANK(J7,J$7:J$16)</f>
        <v>1</v>
      </c>
      <c r="L7" s="360">
        <v>25.255255926182446</v>
      </c>
      <c r="M7" s="363">
        <f>RANK(L7,L$7:L$16)</f>
        <v>9</v>
      </c>
      <c r="N7" s="16">
        <v>55.519618081456066</v>
      </c>
      <c r="O7" s="98">
        <v>2</v>
      </c>
      <c r="P7" s="25">
        <v>36.114751589212396</v>
      </c>
      <c r="Q7" s="30">
        <v>2</v>
      </c>
      <c r="R7" s="14">
        <v>23.23061652575433</v>
      </c>
      <c r="S7" s="37">
        <v>9</v>
      </c>
      <c r="T7" s="356"/>
    </row>
    <row r="8" spans="1:20" ht="22.5" customHeight="1">
      <c r="A8" s="329" t="s">
        <v>235</v>
      </c>
      <c r="B8" s="101"/>
      <c r="C8" s="110"/>
      <c r="D8" s="16"/>
      <c r="E8" s="108"/>
      <c r="F8" s="25">
        <v>691.61</v>
      </c>
      <c r="G8" s="30">
        <v>1</v>
      </c>
      <c r="H8" s="109">
        <v>127.99</v>
      </c>
      <c r="I8" s="13">
        <v>1</v>
      </c>
      <c r="J8" s="358">
        <v>0.6592</v>
      </c>
      <c r="K8" s="362">
        <f aca="true" t="shared" si="0" ref="K8:K16">RANK(J8,J$7:J$16)</f>
        <v>8</v>
      </c>
      <c r="L8" s="360">
        <v>8.012452892020319</v>
      </c>
      <c r="M8" s="363">
        <f aca="true" t="shared" si="1" ref="M8:M16">RANK(L8,L$7:L$16)</f>
        <v>10</v>
      </c>
      <c r="N8" s="16">
        <v>52.74462235160925</v>
      </c>
      <c r="O8" s="98">
        <v>6</v>
      </c>
      <c r="P8" s="25">
        <v>7.9648045443176585</v>
      </c>
      <c r="Q8" s="30">
        <v>12</v>
      </c>
      <c r="R8" s="14">
        <v>24.14353812690409</v>
      </c>
      <c r="S8" s="37">
        <v>7</v>
      </c>
      <c r="T8" s="356"/>
    </row>
    <row r="9" spans="1:20" ht="23.25" customHeight="1">
      <c r="A9" s="329" t="s">
        <v>236</v>
      </c>
      <c r="B9" s="101"/>
      <c r="C9" s="110"/>
      <c r="D9" s="16"/>
      <c r="E9" s="108"/>
      <c r="F9" s="25">
        <v>569.91</v>
      </c>
      <c r="G9" s="30">
        <v>3</v>
      </c>
      <c r="H9" s="109">
        <v>85.05</v>
      </c>
      <c r="I9" s="13">
        <v>8</v>
      </c>
      <c r="J9" s="358">
        <v>1.4064</v>
      </c>
      <c r="K9" s="362">
        <f t="shared" si="0"/>
        <v>6</v>
      </c>
      <c r="L9" s="360">
        <v>26.010214138518055</v>
      </c>
      <c r="M9" s="363">
        <f t="shared" si="1"/>
        <v>8</v>
      </c>
      <c r="N9" s="16">
        <v>51.709727602720925</v>
      </c>
      <c r="O9" s="98">
        <v>7</v>
      </c>
      <c r="P9" s="25">
        <v>15.807897709821496</v>
      </c>
      <c r="Q9" s="30">
        <v>8</v>
      </c>
      <c r="R9" s="14">
        <v>27.53264739789651</v>
      </c>
      <c r="S9" s="37">
        <v>4</v>
      </c>
      <c r="T9" s="356"/>
    </row>
    <row r="10" spans="1:20" ht="22.5" customHeight="1">
      <c r="A10" s="329" t="s">
        <v>237</v>
      </c>
      <c r="B10" s="101"/>
      <c r="C10" s="110"/>
      <c r="D10" s="16"/>
      <c r="E10" s="108"/>
      <c r="F10" s="25">
        <v>495.16</v>
      </c>
      <c r="G10" s="30">
        <v>7</v>
      </c>
      <c r="H10" s="109">
        <v>104.21</v>
      </c>
      <c r="I10" s="13">
        <v>3</v>
      </c>
      <c r="J10" s="358">
        <v>0.7006</v>
      </c>
      <c r="K10" s="362">
        <f t="shared" si="0"/>
        <v>7</v>
      </c>
      <c r="L10" s="360">
        <v>33.855559801299194</v>
      </c>
      <c r="M10" s="363">
        <f t="shared" si="1"/>
        <v>5</v>
      </c>
      <c r="N10" s="16">
        <v>54.66483005971139</v>
      </c>
      <c r="O10" s="98">
        <v>4</v>
      </c>
      <c r="P10" s="25">
        <v>16.80270109793163</v>
      </c>
      <c r="Q10" s="30">
        <v>6</v>
      </c>
      <c r="R10" s="14">
        <v>21.34530851436007</v>
      </c>
      <c r="S10" s="37">
        <v>12</v>
      </c>
      <c r="T10" s="356"/>
    </row>
    <row r="11" spans="1:20" ht="22.5" customHeight="1">
      <c r="A11" s="329" t="s">
        <v>238</v>
      </c>
      <c r="B11" s="101"/>
      <c r="C11" s="110"/>
      <c r="D11" s="16"/>
      <c r="E11" s="108"/>
      <c r="F11" s="25">
        <v>459.08</v>
      </c>
      <c r="G11" s="30">
        <v>8</v>
      </c>
      <c r="H11" s="109">
        <v>63.04</v>
      </c>
      <c r="I11" s="13">
        <v>11</v>
      </c>
      <c r="J11" s="358">
        <v>2.9755</v>
      </c>
      <c r="K11" s="362">
        <f t="shared" si="0"/>
        <v>2</v>
      </c>
      <c r="L11" s="360">
        <v>58.701797429196226</v>
      </c>
      <c r="M11" s="363">
        <f t="shared" si="1"/>
        <v>1</v>
      </c>
      <c r="N11" s="16">
        <v>55.22066452076295</v>
      </c>
      <c r="O11" s="98">
        <v>3</v>
      </c>
      <c r="P11" s="25">
        <v>16.26000526582492</v>
      </c>
      <c r="Q11" s="30">
        <v>7</v>
      </c>
      <c r="R11" s="14">
        <v>30.90510422361905</v>
      </c>
      <c r="S11" s="37">
        <v>1</v>
      </c>
      <c r="T11" s="356"/>
    </row>
    <row r="12" spans="1:20" ht="22.5" customHeight="1">
      <c r="A12" s="329" t="s">
        <v>239</v>
      </c>
      <c r="B12" s="101"/>
      <c r="C12" s="110"/>
      <c r="D12" s="16"/>
      <c r="E12" s="108"/>
      <c r="F12" s="25">
        <v>355.81</v>
      </c>
      <c r="G12" s="30">
        <v>12</v>
      </c>
      <c r="H12" s="109">
        <v>92.37</v>
      </c>
      <c r="I12" s="13">
        <v>6</v>
      </c>
      <c r="J12" s="358">
        <v>2.7325</v>
      </c>
      <c r="K12" s="362">
        <f t="shared" si="0"/>
        <v>3</v>
      </c>
      <c r="L12" s="360">
        <v>36.59085228692827</v>
      </c>
      <c r="M12" s="363">
        <f t="shared" si="1"/>
        <v>4</v>
      </c>
      <c r="N12" s="16">
        <v>47.71665607832878</v>
      </c>
      <c r="O12" s="98">
        <v>9</v>
      </c>
      <c r="P12" s="25">
        <v>18.93640774995112</v>
      </c>
      <c r="Q12" s="30">
        <v>5</v>
      </c>
      <c r="R12" s="14">
        <v>28.385592106716985</v>
      </c>
      <c r="S12" s="37">
        <v>3</v>
      </c>
      <c r="T12" s="356"/>
    </row>
    <row r="13" spans="1:20" ht="22.5" customHeight="1">
      <c r="A13" s="329" t="s">
        <v>240</v>
      </c>
      <c r="B13" s="101"/>
      <c r="C13" s="110"/>
      <c r="D13" s="16"/>
      <c r="E13" s="108"/>
      <c r="F13" s="25">
        <v>423.14</v>
      </c>
      <c r="G13" s="30">
        <v>10</v>
      </c>
      <c r="H13" s="109">
        <v>78.53</v>
      </c>
      <c r="I13" s="13">
        <v>9</v>
      </c>
      <c r="J13" s="358">
        <v>2.4621</v>
      </c>
      <c r="K13" s="362">
        <f t="shared" si="0"/>
        <v>4</v>
      </c>
      <c r="L13" s="360">
        <v>31.86760216378341</v>
      </c>
      <c r="M13" s="363">
        <f t="shared" si="1"/>
        <v>7</v>
      </c>
      <c r="N13" s="16">
        <v>55.80513556093776</v>
      </c>
      <c r="O13" s="98">
        <v>1</v>
      </c>
      <c r="P13" s="25">
        <v>25.935279603133534</v>
      </c>
      <c r="Q13" s="30">
        <v>3</v>
      </c>
      <c r="R13" s="14">
        <v>28.99095511589468</v>
      </c>
      <c r="S13" s="37">
        <v>2</v>
      </c>
      <c r="T13" s="356"/>
    </row>
    <row r="14" spans="1:20" ht="22.5" customHeight="1">
      <c r="A14" s="329" t="s">
        <v>241</v>
      </c>
      <c r="B14" s="101"/>
      <c r="C14" s="110"/>
      <c r="D14" s="16"/>
      <c r="E14" s="108"/>
      <c r="F14" s="25">
        <v>512.35</v>
      </c>
      <c r="G14" s="30">
        <v>6</v>
      </c>
      <c r="H14" s="109">
        <v>86.16</v>
      </c>
      <c r="I14" s="13">
        <v>7</v>
      </c>
      <c r="J14" s="358">
        <v>1.4604</v>
      </c>
      <c r="K14" s="362">
        <f t="shared" si="0"/>
        <v>5</v>
      </c>
      <c r="L14" s="360">
        <v>33.54059985369422</v>
      </c>
      <c r="M14" s="363">
        <f t="shared" si="1"/>
        <v>6</v>
      </c>
      <c r="N14" s="16">
        <v>54.14196544932535</v>
      </c>
      <c r="O14" s="98">
        <v>5</v>
      </c>
      <c r="P14" s="25">
        <v>14.85218966019202</v>
      </c>
      <c r="Q14" s="30">
        <v>9</v>
      </c>
      <c r="R14" s="14">
        <v>26.674067037324562</v>
      </c>
      <c r="S14" s="37">
        <v>6</v>
      </c>
      <c r="T14" s="356"/>
    </row>
    <row r="15" spans="1:20" ht="22.5" customHeight="1">
      <c r="A15" s="329" t="s">
        <v>242</v>
      </c>
      <c r="B15" s="101"/>
      <c r="C15" s="110"/>
      <c r="D15" s="16"/>
      <c r="E15" s="108"/>
      <c r="F15" s="25">
        <v>629.14</v>
      </c>
      <c r="G15" s="30">
        <v>2</v>
      </c>
      <c r="H15" s="109">
        <v>102.51</v>
      </c>
      <c r="I15" s="13">
        <v>4</v>
      </c>
      <c r="J15" s="358">
        <v>0.4783</v>
      </c>
      <c r="K15" s="362">
        <f t="shared" si="0"/>
        <v>10</v>
      </c>
      <c r="L15" s="360">
        <v>41.55075466114235</v>
      </c>
      <c r="M15" s="363">
        <f t="shared" si="1"/>
        <v>3</v>
      </c>
      <c r="N15" s="16">
        <v>38.23430556074243</v>
      </c>
      <c r="O15" s="98">
        <v>11</v>
      </c>
      <c r="P15" s="25">
        <v>9.691986990028262</v>
      </c>
      <c r="Q15" s="30">
        <v>11</v>
      </c>
      <c r="R15" s="14">
        <v>27.086736478018608</v>
      </c>
      <c r="S15" s="37">
        <v>5</v>
      </c>
      <c r="T15" s="356"/>
    </row>
    <row r="16" spans="1:20" s="56" customFormat="1" ht="22.5" customHeight="1" thickBot="1">
      <c r="A16" s="330" t="s">
        <v>243</v>
      </c>
      <c r="B16" s="103"/>
      <c r="C16" s="111"/>
      <c r="D16" s="18"/>
      <c r="E16" s="112"/>
      <c r="F16" s="26">
        <v>380.58</v>
      </c>
      <c r="G16" s="32">
        <v>11</v>
      </c>
      <c r="H16" s="113">
        <v>10.64</v>
      </c>
      <c r="I16" s="33">
        <v>12</v>
      </c>
      <c r="J16" s="364">
        <v>0.6158</v>
      </c>
      <c r="K16" s="370">
        <f t="shared" si="0"/>
        <v>9</v>
      </c>
      <c r="L16" s="365">
        <v>58.38477366255144</v>
      </c>
      <c r="M16" s="371">
        <f t="shared" si="1"/>
        <v>2</v>
      </c>
      <c r="N16" s="18">
        <v>50.481314063793214</v>
      </c>
      <c r="O16" s="99">
        <v>8</v>
      </c>
      <c r="P16" s="26">
        <v>11.501509609882039</v>
      </c>
      <c r="Q16" s="32">
        <v>10</v>
      </c>
      <c r="R16" s="17">
        <v>22.33528436557573</v>
      </c>
      <c r="S16" s="38">
        <v>10</v>
      </c>
      <c r="T16" s="356"/>
    </row>
    <row r="17" spans="1:19" ht="14.25">
      <c r="A17" s="52"/>
      <c r="B17" s="52"/>
      <c r="C17" s="52"/>
      <c r="D17" s="52"/>
      <c r="E17" s="52"/>
      <c r="J17" s="52"/>
      <c r="K17" s="52"/>
      <c r="L17" s="114"/>
      <c r="M17" s="52"/>
      <c r="N17" s="52"/>
      <c r="O17" s="52"/>
      <c r="P17" s="52"/>
      <c r="Q17" s="52"/>
      <c r="R17" s="267"/>
      <c r="S17" s="52"/>
    </row>
    <row r="18" spans="13:18" ht="14.25">
      <c r="M18" s="4">
        <v>25</v>
      </c>
      <c r="R18" s="36"/>
    </row>
    <row r="19" spans="12:18" ht="14.25">
      <c r="L19" s="115"/>
      <c r="R19" s="35"/>
    </row>
  </sheetData>
  <sheetProtection/>
  <mergeCells count="10">
    <mergeCell ref="K5:K6"/>
    <mergeCell ref="M5:M6"/>
    <mergeCell ref="L5:L6"/>
    <mergeCell ref="J5:J6"/>
    <mergeCell ref="A1:S1"/>
    <mergeCell ref="F2:I2"/>
    <mergeCell ref="J2:M2"/>
    <mergeCell ref="N2:O2"/>
    <mergeCell ref="P2:S2"/>
    <mergeCell ref="A2:A3"/>
  </mergeCells>
  <printOptions horizontalCentered="1" verticalCentered="1"/>
  <pageMargins left="0.15748031496062992" right="0.15748031496062992" top="0.6299212598425197" bottom="0.7086614173228347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A25" sqref="A25"/>
    </sheetView>
  </sheetViews>
  <sheetFormatPr defaultColWidth="9.00390625" defaultRowHeight="14.25"/>
  <cols>
    <col min="1" max="1" width="56.50390625" style="176" customWidth="1"/>
    <col min="2" max="2" width="12.625" style="176" customWidth="1"/>
    <col min="3" max="16384" width="9.00390625" style="176" customWidth="1"/>
  </cols>
  <sheetData>
    <row r="1" spans="1:2" ht="32.25" customHeight="1">
      <c r="A1" s="372" t="s">
        <v>0</v>
      </c>
      <c r="B1" s="372"/>
    </row>
    <row r="2" spans="1:2" ht="17.25" customHeight="1">
      <c r="A2" s="176" t="s">
        <v>349</v>
      </c>
      <c r="B2" s="236">
        <v>1</v>
      </c>
    </row>
    <row r="3" spans="1:256" ht="17.25" customHeight="1">
      <c r="A3" s="131" t="s">
        <v>1</v>
      </c>
      <c r="B3" s="236"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spans="1:2" ht="15.75" customHeight="1">
      <c r="A4" s="131" t="s">
        <v>2</v>
      </c>
      <c r="B4" s="236">
        <v>9</v>
      </c>
    </row>
    <row r="5" spans="1:2" ht="15.75" customHeight="1">
      <c r="A5" s="131" t="s">
        <v>3</v>
      </c>
      <c r="B5" s="236">
        <v>10</v>
      </c>
    </row>
    <row r="6" spans="1:2" ht="15.75" customHeight="1">
      <c r="A6" s="237" t="s">
        <v>4</v>
      </c>
      <c r="B6" s="236">
        <v>11</v>
      </c>
    </row>
    <row r="7" spans="1:2" ht="15.75" customHeight="1">
      <c r="A7" s="131" t="s">
        <v>5</v>
      </c>
      <c r="B7" s="236">
        <v>12</v>
      </c>
    </row>
    <row r="8" spans="1:2" ht="15.75" customHeight="1">
      <c r="A8" s="131" t="s">
        <v>6</v>
      </c>
      <c r="B8" s="236">
        <v>13</v>
      </c>
    </row>
    <row r="9" spans="1:2" ht="15.75" customHeight="1">
      <c r="A9" s="131" t="s">
        <v>7</v>
      </c>
      <c r="B9" s="236">
        <v>14</v>
      </c>
    </row>
    <row r="10" spans="1:2" ht="15.75" customHeight="1">
      <c r="A10" s="131" t="s">
        <v>8</v>
      </c>
      <c r="B10" s="236">
        <v>15</v>
      </c>
    </row>
    <row r="11" spans="1:2" ht="15.75" customHeight="1">
      <c r="A11" s="131" t="s">
        <v>9</v>
      </c>
      <c r="B11" s="236">
        <v>16</v>
      </c>
    </row>
    <row r="12" spans="1:2" ht="15.75" customHeight="1">
      <c r="A12" s="131" t="s">
        <v>10</v>
      </c>
      <c r="B12" s="236">
        <v>17</v>
      </c>
    </row>
    <row r="13" spans="1:2" ht="15.75" customHeight="1">
      <c r="A13" s="131" t="s">
        <v>11</v>
      </c>
      <c r="B13" s="236">
        <v>18</v>
      </c>
    </row>
    <row r="14" spans="1:2" ht="15.75" customHeight="1">
      <c r="A14" s="131" t="s">
        <v>12</v>
      </c>
      <c r="B14" s="236">
        <v>19</v>
      </c>
    </row>
    <row r="15" spans="1:2" ht="15.75" customHeight="1">
      <c r="A15" s="131" t="s">
        <v>13</v>
      </c>
      <c r="B15" s="236">
        <v>20</v>
      </c>
    </row>
    <row r="16" spans="1:2" ht="15.75" customHeight="1">
      <c r="A16" s="131" t="s">
        <v>14</v>
      </c>
      <c r="B16" s="236">
        <v>21</v>
      </c>
    </row>
    <row r="17" spans="1:2" ht="15.75" customHeight="1">
      <c r="A17" s="131" t="s">
        <v>15</v>
      </c>
      <c r="B17" s="236">
        <v>22</v>
      </c>
    </row>
    <row r="18" spans="1:2" ht="15.75" customHeight="1">
      <c r="A18" s="131" t="s">
        <v>16</v>
      </c>
      <c r="B18" s="236">
        <v>24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B4" sqref="B4:E16"/>
    </sheetView>
  </sheetViews>
  <sheetFormatPr defaultColWidth="9.00390625" defaultRowHeight="14.25"/>
  <cols>
    <col min="1" max="1" width="7.75390625" style="4" customWidth="1"/>
    <col min="2" max="2" width="9.125" style="5" customWidth="1"/>
    <col min="3" max="3" width="5.00390625" style="4" customWidth="1"/>
    <col min="4" max="4" width="6.875" style="5" customWidth="1"/>
    <col min="5" max="5" width="5.125" style="4" customWidth="1"/>
    <col min="6" max="6" width="9.50390625" style="4" bestFit="1" customWidth="1"/>
    <col min="7" max="7" width="5.00390625" style="4" customWidth="1"/>
    <col min="8" max="8" width="7.75390625" style="4" customWidth="1"/>
    <col min="9" max="9" width="5.125" style="4" customWidth="1"/>
    <col min="10" max="10" width="8.125" style="4" customWidth="1"/>
    <col min="11" max="11" width="5.50390625" style="4" bestFit="1" customWidth="1"/>
    <col min="12" max="12" width="7.625" style="4" customWidth="1"/>
    <col min="13" max="13" width="5.125" style="4" customWidth="1"/>
    <col min="14" max="14" width="7.875" style="4" customWidth="1"/>
    <col min="15" max="15" width="5.00390625" style="4" customWidth="1"/>
    <col min="16" max="16" width="6.625" style="4" customWidth="1"/>
    <col min="17" max="17" width="5.125" style="4" customWidth="1"/>
    <col min="18" max="18" width="9.00390625" style="60" customWidth="1"/>
    <col min="19" max="16384" width="9.00390625" style="5" customWidth="1"/>
  </cols>
  <sheetData>
    <row r="1" spans="1:17" ht="42.75" customHeight="1" thickBot="1">
      <c r="A1" s="495" t="s">
        <v>249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</row>
    <row r="2" spans="1:18" s="55" customFormat="1" ht="42.75" customHeight="1">
      <c r="A2" s="497"/>
      <c r="B2" s="496" t="s">
        <v>250</v>
      </c>
      <c r="C2" s="496"/>
      <c r="D2" s="496"/>
      <c r="E2" s="496"/>
      <c r="F2" s="485" t="s">
        <v>251</v>
      </c>
      <c r="G2" s="485"/>
      <c r="H2" s="485"/>
      <c r="I2" s="485"/>
      <c r="J2" s="485" t="s">
        <v>252</v>
      </c>
      <c r="K2" s="485"/>
      <c r="L2" s="485"/>
      <c r="M2" s="485"/>
      <c r="N2" s="496" t="s">
        <v>253</v>
      </c>
      <c r="O2" s="496"/>
      <c r="P2" s="496"/>
      <c r="Q2" s="499"/>
      <c r="R2" s="96"/>
    </row>
    <row r="3" spans="1:18" s="55" customFormat="1" ht="36.75" customHeight="1">
      <c r="A3" s="498"/>
      <c r="B3" s="333" t="s">
        <v>228</v>
      </c>
      <c r="C3" s="333" t="s">
        <v>229</v>
      </c>
      <c r="D3" s="333" t="s">
        <v>230</v>
      </c>
      <c r="E3" s="333" t="s">
        <v>229</v>
      </c>
      <c r="F3" s="326" t="s">
        <v>228</v>
      </c>
      <c r="G3" s="326" t="s">
        <v>229</v>
      </c>
      <c r="H3" s="326" t="s">
        <v>230</v>
      </c>
      <c r="I3" s="326" t="s">
        <v>229</v>
      </c>
      <c r="J3" s="326" t="s">
        <v>228</v>
      </c>
      <c r="K3" s="326" t="s">
        <v>229</v>
      </c>
      <c r="L3" s="326" t="s">
        <v>230</v>
      </c>
      <c r="M3" s="326" t="s">
        <v>229</v>
      </c>
      <c r="N3" s="326" t="s">
        <v>228</v>
      </c>
      <c r="O3" s="326" t="s">
        <v>229</v>
      </c>
      <c r="P3" s="326" t="s">
        <v>230</v>
      </c>
      <c r="Q3" s="328" t="s">
        <v>229</v>
      </c>
      <c r="R3" s="96"/>
    </row>
    <row r="4" spans="1:18" s="55" customFormat="1" ht="22.5" customHeight="1">
      <c r="A4" s="329" t="s">
        <v>347</v>
      </c>
      <c r="B4" s="25">
        <v>277.3173</v>
      </c>
      <c r="C4" s="49"/>
      <c r="D4" s="21">
        <v>39.397400463496325</v>
      </c>
      <c r="E4" s="49"/>
      <c r="F4" s="98">
        <v>3783</v>
      </c>
      <c r="G4" s="63"/>
      <c r="H4" s="9"/>
      <c r="I4" s="63"/>
      <c r="J4" s="101">
        <v>45.81</v>
      </c>
      <c r="K4" s="49" t="s">
        <v>352</v>
      </c>
      <c r="L4" s="16">
        <v>30.28</v>
      </c>
      <c r="M4" s="49" t="s">
        <v>352</v>
      </c>
      <c r="N4" s="102">
        <v>27.55</v>
      </c>
      <c r="O4" s="49" t="s">
        <v>352</v>
      </c>
      <c r="P4" s="29">
        <v>27.8</v>
      </c>
      <c r="Q4" s="291" t="s">
        <v>352</v>
      </c>
      <c r="R4" s="96"/>
    </row>
    <row r="5" spans="1:26" ht="22.5" customHeight="1">
      <c r="A5" s="329" t="s">
        <v>232</v>
      </c>
      <c r="B5" s="25">
        <v>198.64536</v>
      </c>
      <c r="C5" s="30">
        <v>1</v>
      </c>
      <c r="D5" s="21">
        <v>40.73319847946502</v>
      </c>
      <c r="E5" s="30">
        <v>7</v>
      </c>
      <c r="F5" s="98"/>
      <c r="G5" s="57"/>
      <c r="H5" s="9"/>
      <c r="I5" s="57"/>
      <c r="J5" s="101">
        <v>3.18</v>
      </c>
      <c r="K5" s="57">
        <v>4</v>
      </c>
      <c r="L5" s="16">
        <v>60.52</v>
      </c>
      <c r="M5" s="57">
        <v>2</v>
      </c>
      <c r="N5" s="102">
        <v>2.19</v>
      </c>
      <c r="O5" s="57">
        <v>4</v>
      </c>
      <c r="P5" s="29">
        <v>62.36</v>
      </c>
      <c r="Q5" s="85">
        <v>1</v>
      </c>
      <c r="R5" s="96"/>
      <c r="S5" s="357"/>
      <c r="T5" s="357"/>
      <c r="U5" s="357"/>
      <c r="V5" s="357"/>
      <c r="W5" s="357"/>
      <c r="X5" s="357"/>
      <c r="Y5" s="357"/>
      <c r="Z5" s="357"/>
    </row>
    <row r="6" spans="1:26" ht="22.5" customHeight="1">
      <c r="A6" s="329" t="s">
        <v>233</v>
      </c>
      <c r="B6" s="25">
        <v>21.27721</v>
      </c>
      <c r="C6" s="30">
        <v>2</v>
      </c>
      <c r="D6" s="21">
        <v>44.005850327981136</v>
      </c>
      <c r="E6" s="30">
        <v>4</v>
      </c>
      <c r="F6" s="98">
        <v>500</v>
      </c>
      <c r="G6" s="57"/>
      <c r="H6" s="9"/>
      <c r="I6" s="57"/>
      <c r="J6" s="101">
        <v>1.56</v>
      </c>
      <c r="K6" s="57">
        <v>9</v>
      </c>
      <c r="L6" s="16">
        <v>-1.02</v>
      </c>
      <c r="M6" s="57">
        <v>11</v>
      </c>
      <c r="N6" s="102">
        <v>1.03</v>
      </c>
      <c r="O6" s="57">
        <v>9</v>
      </c>
      <c r="P6" s="29">
        <v>3.74</v>
      </c>
      <c r="Q6" s="85">
        <v>10</v>
      </c>
      <c r="R6" s="96"/>
      <c r="S6" s="357"/>
      <c r="T6" s="357"/>
      <c r="U6" s="357"/>
      <c r="V6" s="357"/>
      <c r="W6" s="357"/>
      <c r="X6" s="357"/>
      <c r="Y6" s="357"/>
      <c r="Z6" s="357"/>
    </row>
    <row r="7" spans="1:26" ht="22.5" customHeight="1">
      <c r="A7" s="329" t="s">
        <v>234</v>
      </c>
      <c r="B7" s="25">
        <v>8.613489999999999</v>
      </c>
      <c r="C7" s="30">
        <v>5</v>
      </c>
      <c r="D7" s="21">
        <v>42.42658742953898</v>
      </c>
      <c r="E7" s="30">
        <v>5</v>
      </c>
      <c r="F7" s="98">
        <v>240</v>
      </c>
      <c r="G7" s="57"/>
      <c r="H7" s="9"/>
      <c r="I7" s="57"/>
      <c r="J7" s="101">
        <v>8.22</v>
      </c>
      <c r="K7" s="57">
        <v>1</v>
      </c>
      <c r="L7" s="16">
        <v>53.59</v>
      </c>
      <c r="M7" s="57">
        <v>3</v>
      </c>
      <c r="N7" s="268">
        <v>4.63</v>
      </c>
      <c r="O7" s="57">
        <v>1</v>
      </c>
      <c r="P7" s="29">
        <v>45.98</v>
      </c>
      <c r="Q7" s="85">
        <v>3</v>
      </c>
      <c r="R7" s="96"/>
      <c r="S7" s="357"/>
      <c r="T7" s="357"/>
      <c r="U7" s="357"/>
      <c r="V7" s="357"/>
      <c r="W7" s="357"/>
      <c r="X7" s="357"/>
      <c r="Y7" s="357"/>
      <c r="Z7" s="357"/>
    </row>
    <row r="8" spans="1:26" ht="22.5" customHeight="1">
      <c r="A8" s="329" t="s">
        <v>235</v>
      </c>
      <c r="B8" s="25">
        <v>3.18214</v>
      </c>
      <c r="C8" s="30">
        <v>11</v>
      </c>
      <c r="D8" s="21">
        <v>77.21974392817955</v>
      </c>
      <c r="E8" s="30">
        <v>1</v>
      </c>
      <c r="F8" s="98"/>
      <c r="G8" s="57"/>
      <c r="H8" s="9"/>
      <c r="I8" s="57"/>
      <c r="J8" s="101">
        <v>1.42</v>
      </c>
      <c r="K8" s="57">
        <v>10</v>
      </c>
      <c r="L8" s="16">
        <v>7.28</v>
      </c>
      <c r="M8" s="57">
        <v>9</v>
      </c>
      <c r="N8" s="102">
        <v>0.88</v>
      </c>
      <c r="O8" s="57">
        <v>10</v>
      </c>
      <c r="P8" s="29">
        <v>17.12</v>
      </c>
      <c r="Q8" s="85">
        <v>9</v>
      </c>
      <c r="R8" s="96"/>
      <c r="S8" s="357"/>
      <c r="T8" s="357"/>
      <c r="U8" s="357"/>
      <c r="V8" s="357"/>
      <c r="W8" s="357"/>
      <c r="X8" s="357"/>
      <c r="Y8" s="357"/>
      <c r="Z8" s="357"/>
    </row>
    <row r="9" spans="1:26" ht="22.5" customHeight="1">
      <c r="A9" s="329" t="s">
        <v>236</v>
      </c>
      <c r="B9" s="25">
        <v>5.1327799999999995</v>
      </c>
      <c r="C9" s="30">
        <v>7</v>
      </c>
      <c r="D9" s="21">
        <v>41.023612095635286</v>
      </c>
      <c r="E9" s="30">
        <v>6</v>
      </c>
      <c r="F9" s="98">
        <v>53</v>
      </c>
      <c r="G9" s="57"/>
      <c r="H9" s="9"/>
      <c r="I9" s="57"/>
      <c r="J9" s="101">
        <v>1.66</v>
      </c>
      <c r="K9" s="57">
        <v>8</v>
      </c>
      <c r="L9" s="16">
        <v>-2.71</v>
      </c>
      <c r="M9" s="57">
        <v>12</v>
      </c>
      <c r="N9" s="102">
        <v>1.12</v>
      </c>
      <c r="O9" s="57">
        <v>8</v>
      </c>
      <c r="P9" s="29">
        <v>0.74</v>
      </c>
      <c r="Q9" s="85">
        <v>12</v>
      </c>
      <c r="R9" s="96"/>
      <c r="S9" s="357"/>
      <c r="T9" s="357"/>
      <c r="U9" s="357"/>
      <c r="V9" s="357"/>
      <c r="W9" s="357"/>
      <c r="X9" s="357"/>
      <c r="Y9" s="357"/>
      <c r="Z9" s="357"/>
    </row>
    <row r="10" spans="1:26" ht="22.5" customHeight="1">
      <c r="A10" s="329" t="s">
        <v>237</v>
      </c>
      <c r="B10" s="25">
        <v>4.31616</v>
      </c>
      <c r="C10" s="30">
        <v>8</v>
      </c>
      <c r="D10" s="21">
        <v>14.259998041027245</v>
      </c>
      <c r="E10" s="30">
        <v>11</v>
      </c>
      <c r="F10" s="98">
        <v>484</v>
      </c>
      <c r="G10" s="57"/>
      <c r="H10" s="9"/>
      <c r="I10" s="57"/>
      <c r="J10" s="101">
        <v>2.52</v>
      </c>
      <c r="K10" s="57">
        <v>7</v>
      </c>
      <c r="L10" s="16">
        <v>6.36</v>
      </c>
      <c r="M10" s="57">
        <v>10</v>
      </c>
      <c r="N10" s="102">
        <v>1.77</v>
      </c>
      <c r="O10" s="57">
        <v>6</v>
      </c>
      <c r="P10" s="29">
        <v>2.09</v>
      </c>
      <c r="Q10" s="85">
        <v>11</v>
      </c>
      <c r="R10" s="96"/>
      <c r="S10" s="357"/>
      <c r="T10" s="357"/>
      <c r="U10" s="357"/>
      <c r="V10" s="357"/>
      <c r="W10" s="357"/>
      <c r="X10" s="357"/>
      <c r="Y10" s="357"/>
      <c r="Z10" s="357"/>
    </row>
    <row r="11" spans="1:26" ht="22.5" customHeight="1">
      <c r="A11" s="329" t="s">
        <v>238</v>
      </c>
      <c r="B11" s="25">
        <v>3.70496</v>
      </c>
      <c r="C11" s="30">
        <v>10</v>
      </c>
      <c r="D11" s="21">
        <v>58.09987923684511</v>
      </c>
      <c r="E11" s="30">
        <v>3</v>
      </c>
      <c r="F11" s="98">
        <v>550</v>
      </c>
      <c r="G11" s="57"/>
      <c r="H11" s="9"/>
      <c r="I11" s="57"/>
      <c r="J11" s="101">
        <v>3.5</v>
      </c>
      <c r="K11" s="57">
        <v>3</v>
      </c>
      <c r="L11" s="16">
        <v>32.05</v>
      </c>
      <c r="M11" s="57">
        <v>5</v>
      </c>
      <c r="N11" s="102">
        <v>2.3</v>
      </c>
      <c r="O11" s="57">
        <v>3</v>
      </c>
      <c r="P11" s="29">
        <v>31.98</v>
      </c>
      <c r="Q11" s="85">
        <v>6</v>
      </c>
      <c r="R11" s="96"/>
      <c r="S11" s="357"/>
      <c r="T11" s="357"/>
      <c r="U11" s="357"/>
      <c r="V11" s="357"/>
      <c r="W11" s="357"/>
      <c r="X11" s="357"/>
      <c r="Y11" s="357"/>
      <c r="Z11" s="357"/>
    </row>
    <row r="12" spans="1:26" ht="22.5" customHeight="1">
      <c r="A12" s="329" t="s">
        <v>239</v>
      </c>
      <c r="B12" s="25">
        <v>8.33079</v>
      </c>
      <c r="C12" s="30">
        <v>6</v>
      </c>
      <c r="D12" s="21">
        <v>38.96508353795241</v>
      </c>
      <c r="E12" s="30">
        <v>8</v>
      </c>
      <c r="F12" s="98">
        <v>540</v>
      </c>
      <c r="G12" s="57"/>
      <c r="H12" s="9"/>
      <c r="I12" s="57"/>
      <c r="J12" s="101">
        <v>2.84</v>
      </c>
      <c r="K12" s="57">
        <v>5</v>
      </c>
      <c r="L12" s="16">
        <v>41.41</v>
      </c>
      <c r="M12" s="57">
        <v>4</v>
      </c>
      <c r="N12" s="102">
        <v>1.94</v>
      </c>
      <c r="O12" s="57">
        <v>5</v>
      </c>
      <c r="P12" s="29">
        <v>44.76</v>
      </c>
      <c r="Q12" s="85">
        <v>4</v>
      </c>
      <c r="R12" s="96"/>
      <c r="S12" s="357"/>
      <c r="T12" s="357"/>
      <c r="U12" s="357"/>
      <c r="V12" s="357"/>
      <c r="W12" s="357"/>
      <c r="X12" s="357"/>
      <c r="Y12" s="357"/>
      <c r="Z12" s="357"/>
    </row>
    <row r="13" spans="1:26" ht="22.5" customHeight="1">
      <c r="A13" s="329" t="s">
        <v>240</v>
      </c>
      <c r="B13" s="25">
        <v>4.24859</v>
      </c>
      <c r="C13" s="30">
        <v>9</v>
      </c>
      <c r="D13" s="21">
        <v>68.36767852896887</v>
      </c>
      <c r="E13" s="30">
        <v>2</v>
      </c>
      <c r="F13" s="98">
        <v>385</v>
      </c>
      <c r="G13" s="57"/>
      <c r="H13" s="9"/>
      <c r="I13" s="57"/>
      <c r="J13" s="101">
        <v>4.42</v>
      </c>
      <c r="K13" s="57">
        <v>2</v>
      </c>
      <c r="L13" s="16">
        <v>71.12</v>
      </c>
      <c r="M13" s="57">
        <v>1</v>
      </c>
      <c r="N13" s="102">
        <v>2.67</v>
      </c>
      <c r="O13" s="57">
        <v>2</v>
      </c>
      <c r="P13" s="29">
        <v>49.19</v>
      </c>
      <c r="Q13" s="85">
        <v>2</v>
      </c>
      <c r="R13" s="96"/>
      <c r="S13" s="357"/>
      <c r="T13" s="357"/>
      <c r="U13" s="357"/>
      <c r="V13" s="357"/>
      <c r="W13" s="357"/>
      <c r="X13" s="357"/>
      <c r="Y13" s="357"/>
      <c r="Z13" s="357"/>
    </row>
    <row r="14" spans="1:26" ht="22.5" customHeight="1">
      <c r="A14" s="329" t="s">
        <v>241</v>
      </c>
      <c r="B14" s="25">
        <v>9.50262</v>
      </c>
      <c r="C14" s="30">
        <v>3</v>
      </c>
      <c r="D14" s="21">
        <v>7.273630380547047</v>
      </c>
      <c r="E14" s="30">
        <v>12</v>
      </c>
      <c r="F14" s="98"/>
      <c r="G14" s="57"/>
      <c r="H14" s="9"/>
      <c r="I14" s="57"/>
      <c r="J14" s="101">
        <v>2.58</v>
      </c>
      <c r="K14" s="57">
        <v>6</v>
      </c>
      <c r="L14" s="16">
        <v>25.99</v>
      </c>
      <c r="M14" s="57">
        <v>8</v>
      </c>
      <c r="N14" s="102">
        <v>1.75</v>
      </c>
      <c r="O14" s="57">
        <v>7</v>
      </c>
      <c r="P14" s="29">
        <v>41.95</v>
      </c>
      <c r="Q14" s="85">
        <v>5</v>
      </c>
      <c r="R14" s="96"/>
      <c r="S14" s="357"/>
      <c r="T14" s="357"/>
      <c r="U14" s="357"/>
      <c r="V14" s="357"/>
      <c r="W14" s="357"/>
      <c r="X14" s="357"/>
      <c r="Y14" s="357"/>
      <c r="Z14" s="357"/>
    </row>
    <row r="15" spans="1:26" ht="22.5" customHeight="1">
      <c r="A15" s="329" t="s">
        <v>242</v>
      </c>
      <c r="B15" s="25">
        <v>1.71366</v>
      </c>
      <c r="C15" s="30">
        <v>12</v>
      </c>
      <c r="D15" s="21">
        <v>37.90145412700073</v>
      </c>
      <c r="E15" s="30">
        <v>9</v>
      </c>
      <c r="F15" s="98">
        <v>508</v>
      </c>
      <c r="G15" s="57"/>
      <c r="H15" s="9"/>
      <c r="I15" s="57"/>
      <c r="J15" s="101">
        <v>1</v>
      </c>
      <c r="K15" s="57">
        <v>12</v>
      </c>
      <c r="L15" s="16">
        <v>30.31</v>
      </c>
      <c r="M15" s="57">
        <v>7</v>
      </c>
      <c r="N15" s="102">
        <v>0.63</v>
      </c>
      <c r="O15" s="57">
        <v>12</v>
      </c>
      <c r="P15" s="29">
        <v>25.68</v>
      </c>
      <c r="Q15" s="85">
        <v>8</v>
      </c>
      <c r="R15" s="96"/>
      <c r="S15" s="357"/>
      <c r="T15" s="357"/>
      <c r="U15" s="357"/>
      <c r="V15" s="357"/>
      <c r="W15" s="357"/>
      <c r="X15" s="357"/>
      <c r="Y15" s="357"/>
      <c r="Z15" s="357"/>
    </row>
    <row r="16" spans="1:26" s="56" customFormat="1" ht="22.5" customHeight="1" thickBot="1">
      <c r="A16" s="330" t="s">
        <v>243</v>
      </c>
      <c r="B16" s="26">
        <v>8.64954</v>
      </c>
      <c r="C16" s="32">
        <v>4</v>
      </c>
      <c r="D16" s="27">
        <v>27.359628237352055</v>
      </c>
      <c r="E16" s="32">
        <v>10</v>
      </c>
      <c r="F16" s="99">
        <v>523</v>
      </c>
      <c r="G16" s="86"/>
      <c r="H16" s="10"/>
      <c r="I16" s="86"/>
      <c r="J16" s="103">
        <v>1.09</v>
      </c>
      <c r="K16" s="86">
        <v>11</v>
      </c>
      <c r="L16" s="18">
        <v>31.02</v>
      </c>
      <c r="M16" s="86">
        <v>6</v>
      </c>
      <c r="N16" s="266">
        <v>0.7</v>
      </c>
      <c r="O16" s="86">
        <v>11</v>
      </c>
      <c r="P16" s="34">
        <v>25.84</v>
      </c>
      <c r="Q16" s="88">
        <v>7</v>
      </c>
      <c r="R16" s="96"/>
      <c r="S16" s="357"/>
      <c r="T16" s="357"/>
      <c r="U16" s="357"/>
      <c r="V16" s="357"/>
      <c r="W16" s="357"/>
      <c r="X16" s="357"/>
      <c r="Y16" s="357"/>
      <c r="Z16" s="357"/>
    </row>
    <row r="17" spans="1:17" ht="14.25" customHeight="1">
      <c r="A17" s="11"/>
      <c r="B17" s="52"/>
      <c r="C17" s="52"/>
      <c r="D17" s="52"/>
      <c r="E17" s="52"/>
      <c r="F17" s="11"/>
      <c r="G17" s="11"/>
      <c r="H17" s="11"/>
      <c r="I17" s="11"/>
      <c r="J17" s="11"/>
      <c r="K17" s="11"/>
      <c r="L17" s="104"/>
      <c r="M17" s="11"/>
      <c r="N17" s="11"/>
      <c r="O17" s="11"/>
      <c r="P17" s="104"/>
      <c r="Q17" s="11"/>
    </row>
    <row r="18" spans="4:16" ht="12.75">
      <c r="D18" s="100"/>
      <c r="P18" s="105"/>
    </row>
    <row r="19" ht="12.75">
      <c r="I19" s="4">
        <v>26</v>
      </c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2" right="0.2" top="0.83" bottom="0.63" header="0.51" footer="0.5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O12" sqref="O12"/>
    </sheetView>
  </sheetViews>
  <sheetFormatPr defaultColWidth="9.00390625" defaultRowHeight="14.25"/>
  <cols>
    <col min="1" max="1" width="7.75390625" style="4" customWidth="1"/>
    <col min="2" max="2" width="10.75390625" style="5" bestFit="1" customWidth="1"/>
    <col min="3" max="3" width="5.50390625" style="4" bestFit="1" customWidth="1"/>
    <col min="4" max="4" width="6.625" style="5" customWidth="1"/>
    <col min="5" max="5" width="5.00390625" style="4" customWidth="1"/>
    <col min="6" max="6" width="9.625" style="5" bestFit="1" customWidth="1"/>
    <col min="7" max="7" width="5.00390625" style="4" customWidth="1"/>
    <col min="8" max="8" width="7.00390625" style="5" customWidth="1"/>
    <col min="9" max="9" width="5.00390625" style="4" customWidth="1"/>
    <col min="10" max="10" width="7.50390625" style="5" bestFit="1" customWidth="1"/>
    <col min="11" max="11" width="5.50390625" style="4" bestFit="1" customWidth="1"/>
    <col min="12" max="12" width="6.75390625" style="5" customWidth="1"/>
    <col min="13" max="13" width="5.00390625" style="4" customWidth="1"/>
    <col min="14" max="14" width="7.50390625" style="5" bestFit="1" customWidth="1"/>
    <col min="15" max="15" width="5.125" style="4" customWidth="1"/>
    <col min="16" max="16" width="6.625" style="5" customWidth="1"/>
    <col min="17" max="17" width="5.125" style="4" customWidth="1"/>
    <col min="18" max="18" width="7.50390625" style="5" bestFit="1" customWidth="1"/>
    <col min="19" max="19" width="5.00390625" style="4" customWidth="1"/>
    <col min="20" max="20" width="6.625" style="5" customWidth="1"/>
    <col min="21" max="21" width="5.125" style="4" customWidth="1"/>
    <col min="22" max="22" width="8.375" style="5" hidden="1" customWidth="1"/>
    <col min="23" max="23" width="4.125" style="5" hidden="1" customWidth="1"/>
    <col min="24" max="24" width="7.25390625" style="5" hidden="1" customWidth="1"/>
    <col min="25" max="25" width="3.50390625" style="5" hidden="1" customWidth="1"/>
    <col min="26" max="16384" width="9.00390625" style="5" customWidth="1"/>
  </cols>
  <sheetData>
    <row r="1" spans="1:21" ht="54.75" customHeight="1" thickBot="1">
      <c r="A1" s="495" t="s">
        <v>254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</row>
    <row r="2" spans="1:25" s="55" customFormat="1" ht="42.75" customHeight="1">
      <c r="A2" s="507"/>
      <c r="B2" s="485" t="s">
        <v>256</v>
      </c>
      <c r="C2" s="485"/>
      <c r="D2" s="485"/>
      <c r="E2" s="485"/>
      <c r="F2" s="485" t="s">
        <v>346</v>
      </c>
      <c r="G2" s="485"/>
      <c r="H2" s="485"/>
      <c r="I2" s="485"/>
      <c r="J2" s="485" t="s">
        <v>255</v>
      </c>
      <c r="K2" s="485"/>
      <c r="L2" s="485"/>
      <c r="M2" s="485"/>
      <c r="N2" s="485" t="s">
        <v>344</v>
      </c>
      <c r="O2" s="485"/>
      <c r="P2" s="485"/>
      <c r="Q2" s="485"/>
      <c r="R2" s="496" t="s">
        <v>345</v>
      </c>
      <c r="S2" s="496"/>
      <c r="T2" s="496"/>
      <c r="U2" s="499"/>
      <c r="V2" s="481" t="s">
        <v>246</v>
      </c>
      <c r="W2" s="505"/>
      <c r="X2" s="505"/>
      <c r="Y2" s="506"/>
    </row>
    <row r="3" spans="1:25" s="55" customFormat="1" ht="36.75" customHeight="1">
      <c r="A3" s="508"/>
      <c r="B3" s="326" t="s">
        <v>228</v>
      </c>
      <c r="C3" s="326" t="s">
        <v>229</v>
      </c>
      <c r="D3" s="326" t="s">
        <v>230</v>
      </c>
      <c r="E3" s="326" t="s">
        <v>229</v>
      </c>
      <c r="F3" s="327" t="s">
        <v>228</v>
      </c>
      <c r="G3" s="326" t="s">
        <v>229</v>
      </c>
      <c r="H3" s="326" t="s">
        <v>230</v>
      </c>
      <c r="I3" s="326" t="s">
        <v>229</v>
      </c>
      <c r="J3" s="326" t="s">
        <v>228</v>
      </c>
      <c r="K3" s="326" t="s">
        <v>229</v>
      </c>
      <c r="L3" s="326" t="s">
        <v>230</v>
      </c>
      <c r="M3" s="326" t="s">
        <v>229</v>
      </c>
      <c r="N3" s="326" t="s">
        <v>228</v>
      </c>
      <c r="O3" s="326" t="s">
        <v>229</v>
      </c>
      <c r="P3" s="326" t="s">
        <v>230</v>
      </c>
      <c r="Q3" s="326" t="s">
        <v>229</v>
      </c>
      <c r="R3" s="326" t="s">
        <v>228</v>
      </c>
      <c r="S3" s="326" t="s">
        <v>229</v>
      </c>
      <c r="T3" s="326" t="s">
        <v>230</v>
      </c>
      <c r="U3" s="328" t="s">
        <v>229</v>
      </c>
      <c r="V3" s="7" t="s">
        <v>228</v>
      </c>
      <c r="W3" s="8" t="s">
        <v>229</v>
      </c>
      <c r="X3" s="8" t="s">
        <v>230</v>
      </c>
      <c r="Y3" s="20" t="s">
        <v>229</v>
      </c>
    </row>
    <row r="4" spans="1:26" s="55" customFormat="1" ht="22.5" customHeight="1">
      <c r="A4" s="329" t="s">
        <v>347</v>
      </c>
      <c r="B4" s="25">
        <v>2114.91</v>
      </c>
      <c r="C4" s="367" t="s">
        <v>248</v>
      </c>
      <c r="D4" s="21">
        <v>6.5</v>
      </c>
      <c r="E4" s="367" t="s">
        <v>248</v>
      </c>
      <c r="F4" s="48">
        <v>1757.54</v>
      </c>
      <c r="G4" s="367" t="s">
        <v>248</v>
      </c>
      <c r="H4" s="16">
        <v>11.2</v>
      </c>
      <c r="I4" s="367" t="s">
        <v>248</v>
      </c>
      <c r="J4" s="57">
        <v>9618.571409531902</v>
      </c>
      <c r="K4" s="367" t="s">
        <v>248</v>
      </c>
      <c r="L4" s="62">
        <v>11.859519621999487</v>
      </c>
      <c r="M4" s="367" t="s">
        <v>248</v>
      </c>
      <c r="N4" s="57">
        <v>13501.535051654544</v>
      </c>
      <c r="O4" s="49"/>
      <c r="P4" s="63">
        <v>10.241341058114243</v>
      </c>
      <c r="Q4" s="368" t="s">
        <v>248</v>
      </c>
      <c r="R4" s="57">
        <v>5052.008068131283</v>
      </c>
      <c r="S4" s="368" t="s">
        <v>248</v>
      </c>
      <c r="T4" s="82">
        <v>17.96125859815848</v>
      </c>
      <c r="U4" s="369" t="s">
        <v>248</v>
      </c>
      <c r="V4" s="83">
        <v>23.81</v>
      </c>
      <c r="W4" s="84" t="s">
        <v>248</v>
      </c>
      <c r="X4" s="16">
        <v>22</v>
      </c>
      <c r="Y4" s="95" t="s">
        <v>248</v>
      </c>
      <c r="Z4" s="96"/>
    </row>
    <row r="5" spans="1:26" ht="22.5" customHeight="1">
      <c r="A5" s="329" t="s">
        <v>232</v>
      </c>
      <c r="B5" s="509">
        <v>651.81</v>
      </c>
      <c r="C5" s="501" t="s">
        <v>248</v>
      </c>
      <c r="D5" s="510">
        <v>3</v>
      </c>
      <c r="E5" s="501" t="s">
        <v>248</v>
      </c>
      <c r="F5" s="500">
        <v>676.43</v>
      </c>
      <c r="G5" s="501" t="s">
        <v>248</v>
      </c>
      <c r="H5" s="502">
        <v>9.1</v>
      </c>
      <c r="I5" s="503" t="s">
        <v>248</v>
      </c>
      <c r="J5" s="57">
        <v>15533.733848795075</v>
      </c>
      <c r="K5" s="64">
        <v>1</v>
      </c>
      <c r="L5" s="62">
        <v>11.375642445248042</v>
      </c>
      <c r="M5" s="269">
        <v>10</v>
      </c>
      <c r="N5" s="57">
        <v>15721.546971111064</v>
      </c>
      <c r="O5" s="64">
        <v>1</v>
      </c>
      <c r="P5" s="65">
        <v>9.89971563164243</v>
      </c>
      <c r="Q5" s="270">
        <v>8</v>
      </c>
      <c r="R5" s="57">
        <v>5642.7987383116</v>
      </c>
      <c r="S5" s="64">
        <v>4</v>
      </c>
      <c r="T5" s="82">
        <v>17.583287332392</v>
      </c>
      <c r="U5" s="271">
        <v>10</v>
      </c>
      <c r="V5" s="511">
        <v>8.22</v>
      </c>
      <c r="W5" s="512" t="s">
        <v>248</v>
      </c>
      <c r="X5" s="502">
        <v>23.7</v>
      </c>
      <c r="Y5" s="513" t="s">
        <v>248</v>
      </c>
      <c r="Z5" s="60"/>
    </row>
    <row r="6" spans="1:26" ht="22.5" customHeight="1">
      <c r="A6" s="329" t="s">
        <v>233</v>
      </c>
      <c r="B6" s="509"/>
      <c r="C6" s="501"/>
      <c r="D6" s="510"/>
      <c r="E6" s="501"/>
      <c r="F6" s="500"/>
      <c r="G6" s="501"/>
      <c r="H6" s="502"/>
      <c r="I6" s="504"/>
      <c r="J6" s="57">
        <v>13191.62921422284</v>
      </c>
      <c r="K6" s="64">
        <v>2</v>
      </c>
      <c r="L6" s="62">
        <v>11.046815515936292</v>
      </c>
      <c r="M6" s="269">
        <v>11</v>
      </c>
      <c r="N6" s="57">
        <v>14290.997629636988</v>
      </c>
      <c r="O6" s="64">
        <v>2</v>
      </c>
      <c r="P6" s="65">
        <v>9.496102760222414</v>
      </c>
      <c r="Q6" s="270">
        <v>11</v>
      </c>
      <c r="R6" s="57">
        <v>7145.757204083544</v>
      </c>
      <c r="S6" s="64">
        <v>2</v>
      </c>
      <c r="T6" s="82">
        <v>17.41541909889272</v>
      </c>
      <c r="U6" s="271">
        <v>11</v>
      </c>
      <c r="V6" s="511"/>
      <c r="W6" s="512"/>
      <c r="X6" s="502"/>
      <c r="Y6" s="513"/>
      <c r="Z6" s="60"/>
    </row>
    <row r="7" spans="1:32" ht="22.5" customHeight="1">
      <c r="A7" s="329" t="s">
        <v>234</v>
      </c>
      <c r="B7" s="25">
        <v>261.14632973560003</v>
      </c>
      <c r="C7" s="15">
        <v>1</v>
      </c>
      <c r="D7" s="21">
        <v>11.07</v>
      </c>
      <c r="E7" s="15">
        <v>3</v>
      </c>
      <c r="F7" s="48">
        <v>241.6097496268</v>
      </c>
      <c r="G7" s="15">
        <v>1</v>
      </c>
      <c r="H7" s="16">
        <v>12.79</v>
      </c>
      <c r="I7" s="15">
        <v>7</v>
      </c>
      <c r="J7" s="57">
        <v>11100.379244035794</v>
      </c>
      <c r="K7" s="64">
        <v>4</v>
      </c>
      <c r="L7" s="62">
        <v>12.253996998959597</v>
      </c>
      <c r="M7" s="269">
        <v>3</v>
      </c>
      <c r="N7" s="57">
        <v>13868.030478815985</v>
      </c>
      <c r="O7" s="64">
        <v>3</v>
      </c>
      <c r="P7" s="63">
        <v>10.79159521522361</v>
      </c>
      <c r="Q7" s="270">
        <v>2</v>
      </c>
      <c r="R7" s="57">
        <v>6656.188957037662</v>
      </c>
      <c r="S7" s="64">
        <v>3</v>
      </c>
      <c r="T7" s="82">
        <v>18.22063428329816</v>
      </c>
      <c r="U7" s="271">
        <v>5</v>
      </c>
      <c r="V7" s="83">
        <v>4.42</v>
      </c>
      <c r="W7" s="15">
        <v>1</v>
      </c>
      <c r="X7" s="16">
        <v>-0.2</v>
      </c>
      <c r="Y7" s="22">
        <v>9</v>
      </c>
      <c r="Z7" s="60"/>
      <c r="AB7" s="60"/>
      <c r="AC7" s="60"/>
      <c r="AD7" s="60"/>
      <c r="AE7" s="60"/>
      <c r="AF7" s="60"/>
    </row>
    <row r="8" spans="1:32" ht="22.5" customHeight="1">
      <c r="A8" s="329" t="s">
        <v>235</v>
      </c>
      <c r="B8" s="25">
        <v>97.0663909344</v>
      </c>
      <c r="C8" s="15">
        <v>8</v>
      </c>
      <c r="D8" s="21">
        <v>5.02</v>
      </c>
      <c r="E8" s="15">
        <v>7</v>
      </c>
      <c r="F8" s="48">
        <v>38.5399916386</v>
      </c>
      <c r="G8" s="15">
        <v>10</v>
      </c>
      <c r="H8" s="16">
        <v>13.78</v>
      </c>
      <c r="I8" s="15">
        <v>6</v>
      </c>
      <c r="J8" s="57">
        <v>6579.929500397718</v>
      </c>
      <c r="K8" s="64">
        <v>10</v>
      </c>
      <c r="L8" s="62">
        <v>10.285404502748946</v>
      </c>
      <c r="M8" s="269">
        <v>12</v>
      </c>
      <c r="N8" s="57">
        <v>10794.260668976214</v>
      </c>
      <c r="O8" s="64">
        <v>12</v>
      </c>
      <c r="P8" s="63">
        <v>9.368909263089316</v>
      </c>
      <c r="Q8" s="270">
        <v>12</v>
      </c>
      <c r="R8" s="57">
        <v>3527.596072406517</v>
      </c>
      <c r="S8" s="64">
        <v>11</v>
      </c>
      <c r="T8" s="82">
        <v>15.974368274333811</v>
      </c>
      <c r="U8" s="271">
        <v>12</v>
      </c>
      <c r="V8" s="83">
        <v>0.24</v>
      </c>
      <c r="W8" s="15">
        <v>10</v>
      </c>
      <c r="X8" s="16">
        <v>-33.2</v>
      </c>
      <c r="Y8" s="22">
        <v>10</v>
      </c>
      <c r="Z8" s="60"/>
      <c r="AB8" s="60"/>
      <c r="AC8" s="60"/>
      <c r="AD8" s="60"/>
      <c r="AE8" s="60"/>
      <c r="AF8" s="60"/>
    </row>
    <row r="9" spans="1:32" ht="22.5" customHeight="1">
      <c r="A9" s="329" t="s">
        <v>236</v>
      </c>
      <c r="B9" s="25">
        <v>79.48938547979999</v>
      </c>
      <c r="C9" s="15">
        <v>10</v>
      </c>
      <c r="D9" s="21">
        <v>0.83</v>
      </c>
      <c r="E9" s="15">
        <v>10</v>
      </c>
      <c r="F9" s="48">
        <v>47.457001529299994</v>
      </c>
      <c r="G9" s="15">
        <v>9</v>
      </c>
      <c r="H9" s="16">
        <v>18.59</v>
      </c>
      <c r="I9" s="15">
        <v>2</v>
      </c>
      <c r="J9" s="57">
        <v>6362.840229871469</v>
      </c>
      <c r="K9" s="64">
        <v>11</v>
      </c>
      <c r="L9" s="62">
        <v>12.785404502748946</v>
      </c>
      <c r="M9" s="269">
        <v>1</v>
      </c>
      <c r="N9" s="57">
        <v>11162.255494148936</v>
      </c>
      <c r="O9" s="64">
        <v>11</v>
      </c>
      <c r="P9" s="63">
        <v>10.827210205244171</v>
      </c>
      <c r="Q9" s="270">
        <v>2</v>
      </c>
      <c r="R9" s="57">
        <v>3289.9384124327253</v>
      </c>
      <c r="S9" s="64">
        <v>12</v>
      </c>
      <c r="T9" s="82">
        <v>18.974368274333813</v>
      </c>
      <c r="U9" s="271">
        <v>1</v>
      </c>
      <c r="V9" s="83">
        <v>1.22</v>
      </c>
      <c r="W9" s="15">
        <v>6</v>
      </c>
      <c r="X9" s="16">
        <v>36</v>
      </c>
      <c r="Y9" s="22">
        <v>4</v>
      </c>
      <c r="Z9" s="60"/>
      <c r="AB9" s="60"/>
      <c r="AC9" s="60"/>
      <c r="AD9" s="60"/>
      <c r="AE9" s="60"/>
      <c r="AF9" s="60"/>
    </row>
    <row r="10" spans="1:32" ht="22.5" customHeight="1">
      <c r="A10" s="329" t="s">
        <v>237</v>
      </c>
      <c r="B10" s="25">
        <v>174.0375790343</v>
      </c>
      <c r="C10" s="15">
        <v>4</v>
      </c>
      <c r="D10" s="21">
        <v>3.61</v>
      </c>
      <c r="E10" s="15">
        <v>8</v>
      </c>
      <c r="F10" s="48">
        <v>106.80177454560001</v>
      </c>
      <c r="G10" s="15">
        <v>5</v>
      </c>
      <c r="H10" s="16">
        <v>18.42</v>
      </c>
      <c r="I10" s="15">
        <v>3</v>
      </c>
      <c r="J10" s="57">
        <v>6101.074812277852</v>
      </c>
      <c r="K10" s="64">
        <v>12</v>
      </c>
      <c r="L10" s="62">
        <v>12.082057690524023</v>
      </c>
      <c r="M10" s="269">
        <v>5</v>
      </c>
      <c r="N10" s="57">
        <v>11510.52273614487</v>
      </c>
      <c r="O10" s="64">
        <v>10</v>
      </c>
      <c r="P10" s="63">
        <v>9.767575305228277</v>
      </c>
      <c r="Q10" s="270">
        <v>10</v>
      </c>
      <c r="R10" s="57">
        <v>3892.260212016352</v>
      </c>
      <c r="S10" s="64">
        <v>10</v>
      </c>
      <c r="T10" s="82">
        <v>18.538146512081273</v>
      </c>
      <c r="U10" s="271">
        <v>3</v>
      </c>
      <c r="V10" s="83">
        <v>0.37</v>
      </c>
      <c r="W10" s="15">
        <v>9</v>
      </c>
      <c r="X10" s="16">
        <v>18.9</v>
      </c>
      <c r="Y10" s="22">
        <v>6</v>
      </c>
      <c r="Z10" s="60"/>
      <c r="AB10" s="60"/>
      <c r="AC10" s="60"/>
      <c r="AD10" s="60"/>
      <c r="AE10" s="60"/>
      <c r="AF10" s="60"/>
    </row>
    <row r="11" spans="1:32" ht="22.5" customHeight="1">
      <c r="A11" s="329" t="s">
        <v>238</v>
      </c>
      <c r="B11" s="25">
        <v>141.0404421114</v>
      </c>
      <c r="C11" s="15">
        <v>5</v>
      </c>
      <c r="D11" s="21">
        <v>9.55</v>
      </c>
      <c r="E11" s="15">
        <v>4</v>
      </c>
      <c r="F11" s="48">
        <v>116.3320721845</v>
      </c>
      <c r="G11" s="15">
        <v>4</v>
      </c>
      <c r="H11" s="16">
        <v>15.86</v>
      </c>
      <c r="I11" s="15">
        <v>5</v>
      </c>
      <c r="J11" s="57">
        <v>8294.682686485878</v>
      </c>
      <c r="K11" s="64">
        <v>6</v>
      </c>
      <c r="L11" s="62">
        <v>12.70659702068265</v>
      </c>
      <c r="M11" s="269">
        <v>2</v>
      </c>
      <c r="N11" s="57">
        <v>12808.062698574355</v>
      </c>
      <c r="O11" s="64">
        <v>6</v>
      </c>
      <c r="P11" s="63">
        <v>11.368909263089307</v>
      </c>
      <c r="Q11" s="270">
        <v>1</v>
      </c>
      <c r="R11" s="57">
        <v>5036.504143834391</v>
      </c>
      <c r="S11" s="64">
        <v>6</v>
      </c>
      <c r="T11" s="82">
        <v>18.44996359398913</v>
      </c>
      <c r="U11" s="271">
        <v>4</v>
      </c>
      <c r="V11" s="83">
        <v>1.99</v>
      </c>
      <c r="W11" s="15">
        <v>3</v>
      </c>
      <c r="X11" s="16">
        <v>89.7</v>
      </c>
      <c r="Y11" s="22">
        <v>1</v>
      </c>
      <c r="Z11" s="60"/>
      <c r="AB11" s="60"/>
      <c r="AC11" s="60"/>
      <c r="AD11" s="60"/>
      <c r="AE11" s="60"/>
      <c r="AF11" s="60"/>
    </row>
    <row r="12" spans="1:32" ht="22.5" customHeight="1">
      <c r="A12" s="329" t="s">
        <v>239</v>
      </c>
      <c r="B12" s="25">
        <v>193.8312861277</v>
      </c>
      <c r="C12" s="15">
        <v>3</v>
      </c>
      <c r="D12" s="21">
        <v>11.21</v>
      </c>
      <c r="E12" s="15">
        <v>2</v>
      </c>
      <c r="F12" s="48">
        <v>140.3344340625</v>
      </c>
      <c r="G12" s="15">
        <v>3</v>
      </c>
      <c r="H12" s="16">
        <v>10.63</v>
      </c>
      <c r="I12" s="15">
        <v>9</v>
      </c>
      <c r="J12" s="57">
        <v>7891.8543346393835</v>
      </c>
      <c r="K12" s="64">
        <v>7</v>
      </c>
      <c r="L12" s="62">
        <v>12.201425068500544</v>
      </c>
      <c r="M12" s="269">
        <v>4</v>
      </c>
      <c r="N12" s="57">
        <v>12785.473624606013</v>
      </c>
      <c r="O12" s="64">
        <v>7</v>
      </c>
      <c r="P12" s="63">
        <v>10.041903415931733</v>
      </c>
      <c r="Q12" s="270">
        <v>7</v>
      </c>
      <c r="R12" s="57">
        <v>5307.954209328475</v>
      </c>
      <c r="S12" s="64">
        <v>5</v>
      </c>
      <c r="T12" s="82">
        <v>18.565614173457117</v>
      </c>
      <c r="U12" s="271">
        <v>2</v>
      </c>
      <c r="V12" s="83">
        <v>1.94</v>
      </c>
      <c r="W12" s="15">
        <v>4</v>
      </c>
      <c r="X12" s="16">
        <v>36</v>
      </c>
      <c r="Y12" s="22">
        <v>4</v>
      </c>
      <c r="Z12" s="60"/>
      <c r="AB12" s="60"/>
      <c r="AC12" s="60"/>
      <c r="AD12" s="60"/>
      <c r="AE12" s="60"/>
      <c r="AF12" s="60"/>
    </row>
    <row r="13" spans="1:32" ht="22.5" customHeight="1">
      <c r="A13" s="329" t="s">
        <v>240</v>
      </c>
      <c r="B13" s="25">
        <v>223.2877899388</v>
      </c>
      <c r="C13" s="15">
        <v>2</v>
      </c>
      <c r="D13" s="21">
        <v>12.07</v>
      </c>
      <c r="E13" s="15">
        <v>1</v>
      </c>
      <c r="F13" s="48">
        <v>192.25158071349998</v>
      </c>
      <c r="G13" s="15">
        <v>2</v>
      </c>
      <c r="H13" s="16">
        <v>3.38</v>
      </c>
      <c r="I13" s="15">
        <v>10</v>
      </c>
      <c r="J13" s="57">
        <v>11196.886443228037</v>
      </c>
      <c r="K13" s="64">
        <v>3</v>
      </c>
      <c r="L13" s="62">
        <v>11.75547376637754</v>
      </c>
      <c r="M13" s="269">
        <v>8</v>
      </c>
      <c r="N13" s="57">
        <v>13648.000188711569</v>
      </c>
      <c r="O13" s="64">
        <v>4</v>
      </c>
      <c r="P13" s="63">
        <v>10.250494127508315</v>
      </c>
      <c r="Q13" s="270">
        <v>6</v>
      </c>
      <c r="R13" s="57">
        <v>7994.6921767906215</v>
      </c>
      <c r="S13" s="64">
        <v>1</v>
      </c>
      <c r="T13" s="82">
        <v>17.80433727273712</v>
      </c>
      <c r="U13" s="271">
        <v>9</v>
      </c>
      <c r="V13" s="83">
        <v>2.6</v>
      </c>
      <c r="W13" s="15">
        <v>2</v>
      </c>
      <c r="X13" s="16">
        <v>18.6</v>
      </c>
      <c r="Y13" s="22">
        <v>7</v>
      </c>
      <c r="Z13" s="60"/>
      <c r="AB13" s="60"/>
      <c r="AC13" s="60"/>
      <c r="AD13" s="60"/>
      <c r="AE13" s="60"/>
      <c r="AF13" s="60"/>
    </row>
    <row r="14" spans="1:32" ht="22.5" customHeight="1">
      <c r="A14" s="329" t="s">
        <v>241</v>
      </c>
      <c r="B14" s="25">
        <v>111.5474120202</v>
      </c>
      <c r="C14" s="15">
        <v>6</v>
      </c>
      <c r="D14" s="21">
        <v>8.49</v>
      </c>
      <c r="E14" s="15">
        <v>5</v>
      </c>
      <c r="F14" s="48">
        <v>83.0801488222</v>
      </c>
      <c r="G14" s="15">
        <v>6</v>
      </c>
      <c r="H14" s="16">
        <v>18.88</v>
      </c>
      <c r="I14" s="15">
        <v>1</v>
      </c>
      <c r="J14" s="57">
        <v>8592.520582762152</v>
      </c>
      <c r="K14" s="64">
        <v>5</v>
      </c>
      <c r="L14" s="62">
        <v>11.712623289380506</v>
      </c>
      <c r="M14" s="269">
        <v>9</v>
      </c>
      <c r="N14" s="57">
        <v>13522.727762762795</v>
      </c>
      <c r="O14" s="64">
        <v>5</v>
      </c>
      <c r="P14" s="63">
        <v>9.857696410957464</v>
      </c>
      <c r="Q14" s="270">
        <v>8</v>
      </c>
      <c r="R14" s="57">
        <v>4528.099353295547</v>
      </c>
      <c r="S14" s="64">
        <v>7</v>
      </c>
      <c r="T14" s="82">
        <v>18.06819875936844</v>
      </c>
      <c r="U14" s="271">
        <v>6</v>
      </c>
      <c r="V14" s="83">
        <v>1.39</v>
      </c>
      <c r="W14" s="15">
        <v>5</v>
      </c>
      <c r="X14" s="16">
        <v>10.9</v>
      </c>
      <c r="Y14" s="22">
        <v>8</v>
      </c>
      <c r="Z14" s="60"/>
      <c r="AB14" s="60"/>
      <c r="AC14" s="60"/>
      <c r="AD14" s="60"/>
      <c r="AE14" s="60"/>
      <c r="AF14" s="60"/>
    </row>
    <row r="15" spans="1:32" ht="22.5" customHeight="1">
      <c r="A15" s="329" t="s">
        <v>242</v>
      </c>
      <c r="B15" s="25">
        <v>84.5375055288</v>
      </c>
      <c r="C15" s="15">
        <v>9</v>
      </c>
      <c r="D15" s="21">
        <v>2.39</v>
      </c>
      <c r="E15" s="15">
        <v>9</v>
      </c>
      <c r="F15" s="48">
        <v>56.8578806202</v>
      </c>
      <c r="G15" s="15">
        <v>8</v>
      </c>
      <c r="H15" s="16">
        <v>12.46</v>
      </c>
      <c r="I15" s="15">
        <v>8</v>
      </c>
      <c r="J15" s="57">
        <v>7603.119091414966</v>
      </c>
      <c r="K15" s="64">
        <v>8</v>
      </c>
      <c r="L15" s="62">
        <v>11.98720865621259</v>
      </c>
      <c r="M15" s="269">
        <v>7</v>
      </c>
      <c r="N15" s="57">
        <v>12691.16787768274</v>
      </c>
      <c r="O15" s="64">
        <v>8</v>
      </c>
      <c r="P15" s="63">
        <v>10.512791100006691</v>
      </c>
      <c r="Q15" s="270">
        <v>5</v>
      </c>
      <c r="R15" s="57">
        <v>4155.859119581761</v>
      </c>
      <c r="S15" s="64">
        <v>8</v>
      </c>
      <c r="T15" s="82">
        <v>17.939104359357536</v>
      </c>
      <c r="U15" s="271">
        <v>8</v>
      </c>
      <c r="V15" s="83">
        <v>0.85</v>
      </c>
      <c r="W15" s="15">
        <v>7</v>
      </c>
      <c r="X15" s="16">
        <v>54.4</v>
      </c>
      <c r="Y15" s="22">
        <v>2</v>
      </c>
      <c r="Z15" s="60"/>
      <c r="AB15" s="60"/>
      <c r="AC15" s="60"/>
      <c r="AD15" s="60"/>
      <c r="AE15" s="60"/>
      <c r="AF15" s="60"/>
    </row>
    <row r="16" spans="1:32" s="56" customFormat="1" ht="22.5" customHeight="1" thickBot="1">
      <c r="A16" s="330" t="s">
        <v>243</v>
      </c>
      <c r="B16" s="26">
        <v>97.1145318598</v>
      </c>
      <c r="C16" s="19">
        <v>7</v>
      </c>
      <c r="D16" s="27">
        <v>7.27</v>
      </c>
      <c r="E16" s="19">
        <v>6</v>
      </c>
      <c r="F16" s="50">
        <v>57.838739172800004</v>
      </c>
      <c r="G16" s="19">
        <v>7</v>
      </c>
      <c r="H16" s="18">
        <v>17.89</v>
      </c>
      <c r="I16" s="19">
        <v>4</v>
      </c>
      <c r="J16" s="86">
        <v>6850.294345039203</v>
      </c>
      <c r="K16" s="366">
        <v>9</v>
      </c>
      <c r="L16" s="66">
        <v>12.121586656261114</v>
      </c>
      <c r="M16" s="272">
        <v>5</v>
      </c>
      <c r="N16" s="86">
        <v>11978.37231827431</v>
      </c>
      <c r="O16" s="366">
        <v>9</v>
      </c>
      <c r="P16" s="67">
        <v>10.713189999224099</v>
      </c>
      <c r="Q16" s="273">
        <v>4</v>
      </c>
      <c r="R16" s="86">
        <v>4139.386961112991</v>
      </c>
      <c r="S16" s="366">
        <v>9</v>
      </c>
      <c r="T16" s="87">
        <v>18.001664022900336</v>
      </c>
      <c r="U16" s="274">
        <v>7</v>
      </c>
      <c r="V16" s="89">
        <v>0.58</v>
      </c>
      <c r="W16" s="19">
        <v>8</v>
      </c>
      <c r="X16" s="18">
        <v>46.2</v>
      </c>
      <c r="Y16" s="23">
        <v>3</v>
      </c>
      <c r="Z16" s="60"/>
      <c r="AA16" s="5"/>
      <c r="AB16" s="60"/>
      <c r="AC16" s="60"/>
      <c r="AD16" s="60"/>
      <c r="AE16" s="60"/>
      <c r="AF16" s="60"/>
    </row>
    <row r="17" spans="1:25" ht="14.25" customHeight="1">
      <c r="A17" s="11"/>
      <c r="B17" s="11"/>
      <c r="C17" s="11"/>
      <c r="D17" s="11"/>
      <c r="E17" s="11"/>
      <c r="F17" s="58"/>
      <c r="G17" s="11"/>
      <c r="H17" s="11"/>
      <c r="I17" s="11"/>
      <c r="J17" s="275">
        <v>27</v>
      </c>
      <c r="K17" s="68"/>
      <c r="L17" s="69"/>
      <c r="M17" s="70"/>
      <c r="N17" s="71"/>
      <c r="O17" s="72"/>
      <c r="P17" s="69"/>
      <c r="Q17" s="72"/>
      <c r="R17" s="90"/>
      <c r="S17" s="78"/>
      <c r="T17" s="91"/>
      <c r="U17" s="78"/>
      <c r="V17" s="92"/>
      <c r="W17" s="92"/>
      <c r="X17" s="92"/>
      <c r="Y17" s="92"/>
    </row>
    <row r="18" spans="2:21" ht="12.75">
      <c r="B18" s="59"/>
      <c r="F18" s="12"/>
      <c r="H18" s="61"/>
      <c r="I18" s="73"/>
      <c r="J18" s="7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21" ht="15">
      <c r="H19" s="61"/>
      <c r="I19" s="73"/>
      <c r="J19" s="75"/>
      <c r="K19" s="70"/>
      <c r="L19" s="76"/>
      <c r="M19" s="70"/>
      <c r="N19" s="77"/>
      <c r="O19" s="78"/>
      <c r="P19" s="79"/>
      <c r="Q19" s="78"/>
      <c r="R19" s="93"/>
      <c r="S19" s="78"/>
      <c r="T19" s="94"/>
      <c r="U19" s="78"/>
    </row>
    <row r="20" spans="8:13" ht="12.75">
      <c r="H20" s="60"/>
      <c r="I20" s="73"/>
      <c r="J20" s="80"/>
      <c r="K20" s="81"/>
      <c r="L20" s="81"/>
      <c r="M20" s="81"/>
    </row>
    <row r="21" spans="8:18" ht="12.75">
      <c r="H21" s="60"/>
      <c r="I21" s="73"/>
      <c r="J21" s="80"/>
      <c r="K21" s="81"/>
      <c r="L21" s="81"/>
      <c r="M21" s="81"/>
      <c r="N21" s="60"/>
      <c r="O21" s="73"/>
      <c r="P21" s="60"/>
      <c r="Q21" s="73"/>
      <c r="R21" s="60"/>
    </row>
    <row r="22" spans="8:18" ht="12.75">
      <c r="H22" s="60"/>
      <c r="I22" s="73"/>
      <c r="J22" s="60"/>
      <c r="K22" s="73"/>
      <c r="L22" s="60"/>
      <c r="M22" s="73"/>
      <c r="N22" s="60"/>
      <c r="O22" s="73"/>
      <c r="P22" s="60"/>
      <c r="Q22" s="73"/>
      <c r="R22" s="60"/>
    </row>
    <row r="23" spans="8:18" ht="12.75">
      <c r="H23" s="60"/>
      <c r="I23" s="73"/>
      <c r="J23" s="60"/>
      <c r="K23" s="73"/>
      <c r="L23" s="60"/>
      <c r="M23" s="73"/>
      <c r="N23" s="60"/>
      <c r="O23" s="73"/>
      <c r="P23" s="60"/>
      <c r="Q23" s="73"/>
      <c r="R23" s="60"/>
    </row>
    <row r="24" spans="8:18" ht="12.75">
      <c r="H24" s="60"/>
      <c r="I24" s="73"/>
      <c r="J24" s="60"/>
      <c r="K24" s="73"/>
      <c r="L24" s="60"/>
      <c r="M24" s="73"/>
      <c r="N24" s="60"/>
      <c r="O24" s="73"/>
      <c r="P24" s="60"/>
      <c r="Q24" s="73"/>
      <c r="R24" s="60"/>
    </row>
    <row r="25" spans="8:18" ht="12.75">
      <c r="H25" s="60"/>
      <c r="I25" s="73"/>
      <c r="J25" s="60"/>
      <c r="K25" s="73"/>
      <c r="L25" s="60"/>
      <c r="M25" s="73"/>
      <c r="N25" s="60"/>
      <c r="O25" s="73"/>
      <c r="P25" s="60"/>
      <c r="Q25" s="73"/>
      <c r="R25" s="60"/>
    </row>
  </sheetData>
  <sheetProtection/>
  <mergeCells count="20">
    <mergeCell ref="V5:V6"/>
    <mergeCell ref="W5:W6"/>
    <mergeCell ref="X5:X6"/>
    <mergeCell ref="Y5:Y6"/>
    <mergeCell ref="A1:U1"/>
    <mergeCell ref="B2:E2"/>
    <mergeCell ref="F2:I2"/>
    <mergeCell ref="J2:M2"/>
    <mergeCell ref="N2:Q2"/>
    <mergeCell ref="R2:U2"/>
    <mergeCell ref="F5:F6"/>
    <mergeCell ref="G5:G6"/>
    <mergeCell ref="H5:H6"/>
    <mergeCell ref="I5:I6"/>
    <mergeCell ref="V2:Y2"/>
    <mergeCell ref="A2:A3"/>
    <mergeCell ref="B5:B6"/>
    <mergeCell ref="C5:C6"/>
    <mergeCell ref="D5:D6"/>
    <mergeCell ref="E5:E6"/>
  </mergeCells>
  <printOptions horizontalCentered="1" verticalCentered="1"/>
  <pageMargins left="0.16" right="0" top="0.83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9" sqref="C9:D9"/>
    </sheetView>
  </sheetViews>
  <sheetFormatPr defaultColWidth="9.00390625" defaultRowHeight="14.25"/>
  <cols>
    <col min="1" max="1" width="36.625" style="176" customWidth="1"/>
    <col min="2" max="2" width="5.50390625" style="118" customWidth="1"/>
    <col min="3" max="3" width="11.25390625" style="176" customWidth="1"/>
    <col min="4" max="4" width="10.25390625" style="176" customWidth="1"/>
    <col min="5" max="5" width="13.125" style="118" bestFit="1" customWidth="1"/>
    <col min="6" max="16384" width="9.00390625" style="176" customWidth="1"/>
  </cols>
  <sheetData>
    <row r="1" spans="1:5" ht="19.5" customHeight="1">
      <c r="A1" s="374" t="s">
        <v>17</v>
      </c>
      <c r="B1" s="374"/>
      <c r="C1" s="374"/>
      <c r="D1" s="374"/>
      <c r="E1" s="374"/>
    </row>
    <row r="2" spans="1:5" ht="19.5" customHeight="1" thickBot="1">
      <c r="A2" s="375"/>
      <c r="B2" s="375"/>
      <c r="C2" s="375"/>
      <c r="D2" s="375"/>
      <c r="E2" s="375"/>
    </row>
    <row r="3" spans="1:5" ht="18" customHeight="1">
      <c r="A3" s="376" t="s">
        <v>18</v>
      </c>
      <c r="B3" s="378" t="s">
        <v>19</v>
      </c>
      <c r="C3" s="380" t="s">
        <v>290</v>
      </c>
      <c r="D3" s="382" t="s">
        <v>21</v>
      </c>
      <c r="E3" s="384" t="s">
        <v>22</v>
      </c>
    </row>
    <row r="4" spans="1:5" ht="18" customHeight="1">
      <c r="A4" s="377"/>
      <c r="B4" s="379"/>
      <c r="C4" s="381"/>
      <c r="D4" s="383"/>
      <c r="E4" s="385"/>
    </row>
    <row r="5" spans="1:6" ht="24.75" customHeight="1">
      <c r="A5" s="218" t="s">
        <v>23</v>
      </c>
      <c r="B5" s="217" t="s">
        <v>24</v>
      </c>
      <c r="C5" s="25">
        <v>722.57</v>
      </c>
      <c r="D5" s="21">
        <v>16.6</v>
      </c>
      <c r="E5" s="346">
        <v>7</v>
      </c>
      <c r="F5" s="131"/>
    </row>
    <row r="6" spans="1:6" ht="24.75" customHeight="1">
      <c r="A6" s="218" t="s">
        <v>25</v>
      </c>
      <c r="B6" s="177" t="s">
        <v>24</v>
      </c>
      <c r="C6" s="25">
        <v>76.11</v>
      </c>
      <c r="D6" s="21">
        <v>5.1</v>
      </c>
      <c r="E6" s="346">
        <v>2</v>
      </c>
      <c r="F6" s="131"/>
    </row>
    <row r="7" spans="1:6" ht="24.75" customHeight="1">
      <c r="A7" s="178" t="s">
        <v>26</v>
      </c>
      <c r="B7" s="177" t="s">
        <v>24</v>
      </c>
      <c r="C7" s="25"/>
      <c r="D7" s="21">
        <v>20.3</v>
      </c>
      <c r="E7" s="346">
        <v>8</v>
      </c>
      <c r="F7" s="131"/>
    </row>
    <row r="8" spans="1:6" ht="24.75" customHeight="1">
      <c r="A8" s="178" t="s">
        <v>27</v>
      </c>
      <c r="B8" s="177" t="s">
        <v>24</v>
      </c>
      <c r="C8" s="25"/>
      <c r="D8" s="21">
        <v>38.5</v>
      </c>
      <c r="E8" s="346">
        <v>4</v>
      </c>
      <c r="F8" s="131"/>
    </row>
    <row r="9" spans="1:6" ht="24.75" customHeight="1">
      <c r="A9" s="178" t="s">
        <v>28</v>
      </c>
      <c r="B9" s="177" t="s">
        <v>24</v>
      </c>
      <c r="C9" s="25">
        <v>153.63</v>
      </c>
      <c r="D9" s="21">
        <v>36</v>
      </c>
      <c r="E9" s="346">
        <v>3</v>
      </c>
      <c r="F9" s="131"/>
    </row>
    <row r="10" spans="1:6" ht="24.75" customHeight="1">
      <c r="A10" s="178" t="s">
        <v>29</v>
      </c>
      <c r="B10" s="177" t="s">
        <v>24</v>
      </c>
      <c r="C10" s="25">
        <v>236.29</v>
      </c>
      <c r="D10" s="21">
        <v>25.2</v>
      </c>
      <c r="E10" s="346">
        <v>4</v>
      </c>
      <c r="F10" s="131"/>
    </row>
    <row r="11" spans="1:5" ht="24.75" customHeight="1">
      <c r="A11" s="178" t="s">
        <v>272</v>
      </c>
      <c r="B11" s="177" t="s">
        <v>24</v>
      </c>
      <c r="C11" s="347"/>
      <c r="D11" s="348"/>
      <c r="E11" s="37"/>
    </row>
    <row r="12" spans="1:5" ht="24.75" customHeight="1">
      <c r="A12" s="181" t="s">
        <v>30</v>
      </c>
      <c r="B12" s="177" t="s">
        <v>24</v>
      </c>
      <c r="C12" s="347"/>
      <c r="D12" s="348"/>
      <c r="E12" s="37"/>
    </row>
    <row r="13" spans="1:5" ht="24.75" customHeight="1">
      <c r="A13" s="178" t="s">
        <v>31</v>
      </c>
      <c r="B13" s="177" t="s">
        <v>24</v>
      </c>
      <c r="C13" s="25">
        <v>0.3783</v>
      </c>
      <c r="D13" s="21">
        <v>108.20033021463954</v>
      </c>
      <c r="E13" s="37">
        <v>1</v>
      </c>
    </row>
    <row r="14" spans="1:5" ht="24.75" customHeight="1">
      <c r="A14" s="178" t="s">
        <v>32</v>
      </c>
      <c r="B14" s="177" t="s">
        <v>24</v>
      </c>
      <c r="C14" s="25">
        <v>45.81</v>
      </c>
      <c r="D14" s="21">
        <v>30.3</v>
      </c>
      <c r="E14" s="37">
        <v>5</v>
      </c>
    </row>
    <row r="15" spans="1:5" ht="24.75" customHeight="1">
      <c r="A15" s="181" t="s">
        <v>33</v>
      </c>
      <c r="B15" s="177" t="s">
        <v>24</v>
      </c>
      <c r="C15" s="25">
        <v>27.55</v>
      </c>
      <c r="D15" s="21">
        <v>27.8</v>
      </c>
      <c r="E15" s="37">
        <v>9</v>
      </c>
    </row>
    <row r="16" spans="1:5" ht="24.75" customHeight="1">
      <c r="A16" s="233" t="s">
        <v>34</v>
      </c>
      <c r="B16" s="177" t="s">
        <v>24</v>
      </c>
      <c r="C16" s="25">
        <v>93.05</v>
      </c>
      <c r="D16" s="21">
        <v>3.1</v>
      </c>
      <c r="E16" s="37"/>
    </row>
    <row r="17" spans="1:5" ht="24.75" customHeight="1">
      <c r="A17" s="178" t="s">
        <v>35</v>
      </c>
      <c r="B17" s="177" t="s">
        <v>24</v>
      </c>
      <c r="C17" s="25">
        <v>2114.91</v>
      </c>
      <c r="D17" s="21">
        <v>6.5</v>
      </c>
      <c r="E17" s="37">
        <v>9</v>
      </c>
    </row>
    <row r="18" spans="1:5" ht="24.75" customHeight="1">
      <c r="A18" s="226" t="s">
        <v>36</v>
      </c>
      <c r="B18" s="177" t="s">
        <v>24</v>
      </c>
      <c r="C18" s="109">
        <v>1253.7283</v>
      </c>
      <c r="D18" s="14">
        <v>9.98</v>
      </c>
      <c r="E18" s="37"/>
    </row>
    <row r="19" spans="1:5" ht="24.75" customHeight="1">
      <c r="A19" s="178" t="s">
        <v>37</v>
      </c>
      <c r="B19" s="177" t="s">
        <v>24</v>
      </c>
      <c r="C19" s="109">
        <v>1757.54</v>
      </c>
      <c r="D19" s="21">
        <v>11.2</v>
      </c>
      <c r="E19" s="37">
        <v>5</v>
      </c>
    </row>
    <row r="20" spans="1:5" ht="29.25" customHeight="1" thickBot="1">
      <c r="A20" s="234" t="s">
        <v>38</v>
      </c>
      <c r="B20" s="235" t="s">
        <v>39</v>
      </c>
      <c r="C20" s="27">
        <v>100</v>
      </c>
      <c r="D20" s="17">
        <v>0</v>
      </c>
      <c r="E20" s="38">
        <v>5</v>
      </c>
    </row>
    <row r="21" spans="1:5" ht="25.5" customHeight="1">
      <c r="A21" s="178" t="s">
        <v>40</v>
      </c>
      <c r="B21" s="177" t="s">
        <v>41</v>
      </c>
      <c r="C21" s="350">
        <v>9618.571409531902</v>
      </c>
      <c r="D21" s="14">
        <v>11.859519621999496</v>
      </c>
      <c r="E21" s="37">
        <v>7</v>
      </c>
    </row>
    <row r="22" spans="1:5" ht="25.5" customHeight="1">
      <c r="A22" s="181" t="s">
        <v>42</v>
      </c>
      <c r="B22" s="177" t="s">
        <v>41</v>
      </c>
      <c r="C22" s="351">
        <v>13501.535051654544</v>
      </c>
      <c r="D22" s="21">
        <v>10.241341058114244</v>
      </c>
      <c r="E22" s="37">
        <v>7</v>
      </c>
    </row>
    <row r="23" spans="1:5" ht="25.5" customHeight="1" thickBot="1">
      <c r="A23" s="181" t="s">
        <v>43</v>
      </c>
      <c r="B23" s="188" t="s">
        <v>41</v>
      </c>
      <c r="C23" s="349">
        <v>5052.008068131283</v>
      </c>
      <c r="D23" s="17">
        <v>17.961258598158466</v>
      </c>
      <c r="E23" s="38">
        <v>6</v>
      </c>
    </row>
    <row r="24" spans="1:5" ht="27" customHeight="1">
      <c r="A24" s="373" t="s">
        <v>44</v>
      </c>
      <c r="B24" s="373"/>
      <c r="C24" s="373"/>
      <c r="D24" s="373"/>
      <c r="E24" s="373"/>
    </row>
    <row r="25" spans="1:2" ht="12" customHeight="1">
      <c r="A25" s="224"/>
      <c r="B25" s="141"/>
    </row>
    <row r="26" ht="12">
      <c r="B26" s="118">
        <v>9</v>
      </c>
    </row>
  </sheetData>
  <sheetProtection/>
  <mergeCells count="7">
    <mergeCell ref="A24:E24"/>
    <mergeCell ref="A1:E2"/>
    <mergeCell ref="A3:A4"/>
    <mergeCell ref="B3:B4"/>
    <mergeCell ref="C3:C4"/>
    <mergeCell ref="D3:D4"/>
    <mergeCell ref="E3:E4"/>
  </mergeCells>
  <printOptions horizontalCentered="1"/>
  <pageMargins left="0.75" right="0.57" top="1" bottom="0.56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30.50390625" style="0" bestFit="1" customWidth="1"/>
    <col min="2" max="2" width="17.125" style="0" customWidth="1"/>
    <col min="3" max="3" width="21.75390625" style="0" customWidth="1"/>
  </cols>
  <sheetData>
    <row r="1" spans="1:3" ht="43.5" customHeight="1">
      <c r="A1" s="386" t="s">
        <v>3</v>
      </c>
      <c r="B1" s="386"/>
      <c r="C1" s="386"/>
    </row>
    <row r="2" spans="1:3" ht="18.75" customHeight="1">
      <c r="A2" s="387" t="s">
        <v>45</v>
      </c>
      <c r="B2" s="387"/>
      <c r="C2" s="387"/>
    </row>
    <row r="3" spans="1:3" ht="24.75" customHeight="1">
      <c r="A3" s="388" t="s">
        <v>18</v>
      </c>
      <c r="B3" s="390" t="s">
        <v>20</v>
      </c>
      <c r="C3" s="392" t="s">
        <v>46</v>
      </c>
    </row>
    <row r="4" spans="1:3" ht="24.75" customHeight="1">
      <c r="A4" s="389"/>
      <c r="B4" s="391"/>
      <c r="C4" s="393"/>
    </row>
    <row r="5" spans="1:4" ht="24.75" customHeight="1">
      <c r="A5" s="178" t="s">
        <v>47</v>
      </c>
      <c r="B5" s="322">
        <v>722.566741778623</v>
      </c>
      <c r="C5" s="319">
        <v>16.555547857454</v>
      </c>
      <c r="D5" s="225"/>
    </row>
    <row r="6" spans="1:4" ht="24.75" customHeight="1">
      <c r="A6" s="181" t="s">
        <v>48</v>
      </c>
      <c r="B6" s="323">
        <v>43.2273058720613</v>
      </c>
      <c r="C6" s="319">
        <v>4.0829552739653</v>
      </c>
      <c r="D6" s="225"/>
    </row>
    <row r="7" spans="1:4" ht="24.75" customHeight="1">
      <c r="A7" s="181" t="s">
        <v>49</v>
      </c>
      <c r="B7" s="324">
        <v>384.574700270887</v>
      </c>
      <c r="C7" s="319">
        <v>18.8295976095046</v>
      </c>
      <c r="D7" s="225"/>
    </row>
    <row r="8" spans="1:4" ht="24.75" customHeight="1">
      <c r="A8" s="181" t="s">
        <v>50</v>
      </c>
      <c r="B8" s="28">
        <v>294.764735635675</v>
      </c>
      <c r="C8" s="319">
        <v>15.6637860229359</v>
      </c>
      <c r="D8" s="225"/>
    </row>
    <row r="9" spans="1:3" ht="24.75" customHeight="1">
      <c r="A9" s="181" t="s">
        <v>51</v>
      </c>
      <c r="B9" s="28">
        <v>20.534340969601</v>
      </c>
      <c r="C9" s="319">
        <v>28.6045872661885</v>
      </c>
    </row>
    <row r="10" spans="1:3" ht="24.75" customHeight="1">
      <c r="A10" s="181" t="s">
        <v>52</v>
      </c>
      <c r="B10" s="28">
        <v>71.2051972811377</v>
      </c>
      <c r="C10" s="319">
        <v>22.0629245602401</v>
      </c>
    </row>
    <row r="11" spans="1:3" ht="24.75" customHeight="1">
      <c r="A11" s="226" t="s">
        <v>53</v>
      </c>
      <c r="B11" s="28">
        <v>14.9841151380014</v>
      </c>
      <c r="C11" s="319">
        <v>47.179889768849</v>
      </c>
    </row>
    <row r="12" spans="1:3" ht="24.75" customHeight="1">
      <c r="A12" s="181" t="s">
        <v>54</v>
      </c>
      <c r="B12" s="28">
        <v>39.2181388765503</v>
      </c>
      <c r="C12" s="319">
        <v>3.58396428397856</v>
      </c>
    </row>
    <row r="13" spans="1:3" ht="24.75" customHeight="1">
      <c r="A13" s="181" t="s">
        <v>55</v>
      </c>
      <c r="B13" s="28">
        <v>28.669619491572004</v>
      </c>
      <c r="C13" s="319">
        <v>22.8540413310891</v>
      </c>
    </row>
    <row r="14" spans="1:3" ht="24.75" customHeight="1">
      <c r="A14" s="181" t="s">
        <v>56</v>
      </c>
      <c r="B14" s="28">
        <v>120.15332387881259</v>
      </c>
      <c r="C14" s="325">
        <v>9.892095094903524</v>
      </c>
    </row>
    <row r="15" spans="1:3" ht="24.75" customHeight="1">
      <c r="A15" s="227" t="s">
        <v>57</v>
      </c>
      <c r="B15" s="84" t="s">
        <v>20</v>
      </c>
      <c r="C15" s="228" t="s">
        <v>58</v>
      </c>
    </row>
    <row r="16" spans="1:4" ht="24.75" customHeight="1">
      <c r="A16" s="138" t="s">
        <v>59</v>
      </c>
      <c r="B16" s="41">
        <v>5.98246547656702</v>
      </c>
      <c r="C16" s="319">
        <v>6.45</v>
      </c>
      <c r="D16" s="225"/>
    </row>
    <row r="17" spans="1:4" ht="24.75" customHeight="1">
      <c r="A17" s="138" t="s">
        <v>60</v>
      </c>
      <c r="B17" s="41">
        <v>53.2234156424419</v>
      </c>
      <c r="C17" s="319">
        <v>51.7291627598872</v>
      </c>
      <c r="D17" s="225"/>
    </row>
    <row r="18" spans="1:4" ht="24.75" customHeight="1" thickBot="1">
      <c r="A18" s="229" t="s">
        <v>61</v>
      </c>
      <c r="B18" s="42">
        <v>40.794118880991</v>
      </c>
      <c r="C18" s="334">
        <v>41.8301421817235</v>
      </c>
      <c r="D18" s="225"/>
    </row>
    <row r="19" ht="14.25">
      <c r="B19" s="53"/>
    </row>
    <row r="20" ht="14.25">
      <c r="B20" s="230">
        <v>10</v>
      </c>
    </row>
    <row r="22" spans="2:3" ht="14.25">
      <c r="B22" s="231"/>
      <c r="C22" s="231"/>
    </row>
    <row r="23" spans="2:3" ht="14.25">
      <c r="B23" s="231"/>
      <c r="C23" s="231"/>
    </row>
    <row r="24" spans="2:3" ht="14.25">
      <c r="B24" s="231"/>
      <c r="C24" s="231"/>
    </row>
    <row r="26" ht="14.25">
      <c r="B26" s="232"/>
    </row>
  </sheetData>
  <sheetProtection/>
  <mergeCells count="5">
    <mergeCell ref="A1:C1"/>
    <mergeCell ref="A2:C2"/>
    <mergeCell ref="A3:A4"/>
    <mergeCell ref="B3:B4"/>
    <mergeCell ref="C3:C4"/>
  </mergeCells>
  <printOptions/>
  <pageMargins left="1.1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29.00390625" style="176" customWidth="1"/>
    <col min="2" max="2" width="10.125" style="118" customWidth="1"/>
    <col min="3" max="3" width="10.75390625" style="176" customWidth="1"/>
    <col min="4" max="4" width="12.375" style="176" customWidth="1"/>
    <col min="5" max="5" width="10.25390625" style="176" bestFit="1" customWidth="1"/>
    <col min="6" max="8" width="9.00390625" style="176" customWidth="1"/>
    <col min="9" max="9" width="9.375" style="176" bestFit="1" customWidth="1"/>
    <col min="10" max="16384" width="9.00390625" style="176" customWidth="1"/>
  </cols>
  <sheetData>
    <row r="1" spans="1:4" ht="19.5" customHeight="1">
      <c r="A1" s="374" t="s">
        <v>62</v>
      </c>
      <c r="B1" s="374"/>
      <c r="C1" s="374"/>
      <c r="D1" s="374"/>
    </row>
    <row r="2" spans="1:4" ht="29.25" customHeight="1">
      <c r="A2" s="394"/>
      <c r="B2" s="394"/>
      <c r="C2" s="394"/>
      <c r="D2" s="394"/>
    </row>
    <row r="3" spans="1:4" ht="18" customHeight="1">
      <c r="A3" s="376" t="s">
        <v>18</v>
      </c>
      <c r="B3" s="378" t="s">
        <v>63</v>
      </c>
      <c r="C3" s="382" t="s">
        <v>20</v>
      </c>
      <c r="D3" s="395" t="s">
        <v>21</v>
      </c>
    </row>
    <row r="4" spans="1:4" ht="18" customHeight="1">
      <c r="A4" s="377"/>
      <c r="B4" s="379"/>
      <c r="C4" s="383"/>
      <c r="D4" s="396"/>
    </row>
    <row r="5" spans="1:5" ht="30" customHeight="1">
      <c r="A5" s="218" t="s">
        <v>64</v>
      </c>
      <c r="B5" s="177" t="s">
        <v>24</v>
      </c>
      <c r="C5" s="25">
        <v>76.11</v>
      </c>
      <c r="D5" s="219">
        <v>5.1</v>
      </c>
      <c r="E5" s="131"/>
    </row>
    <row r="6" spans="1:5" ht="30" customHeight="1">
      <c r="A6" s="164" t="s">
        <v>65</v>
      </c>
      <c r="B6" s="177" t="s">
        <v>24</v>
      </c>
      <c r="C6" s="25"/>
      <c r="D6" s="219">
        <v>20.3</v>
      </c>
      <c r="E6" s="131"/>
    </row>
    <row r="7" spans="1:6" ht="30" customHeight="1">
      <c r="A7" s="164" t="s">
        <v>66</v>
      </c>
      <c r="B7" s="177" t="s">
        <v>24</v>
      </c>
      <c r="C7" s="25">
        <v>153.63</v>
      </c>
      <c r="D7" s="219">
        <v>36</v>
      </c>
      <c r="E7" s="131"/>
      <c r="F7" s="191"/>
    </row>
    <row r="8" spans="1:4" ht="30" customHeight="1">
      <c r="A8" s="164" t="s">
        <v>67</v>
      </c>
      <c r="B8" s="177" t="s">
        <v>24</v>
      </c>
      <c r="C8" s="25"/>
      <c r="D8" s="219">
        <v>38.5</v>
      </c>
    </row>
    <row r="9" spans="1:9" ht="30" customHeight="1">
      <c r="A9" s="164" t="s">
        <v>68</v>
      </c>
      <c r="B9" s="177" t="s">
        <v>69</v>
      </c>
      <c r="C9" s="25">
        <v>18.99</v>
      </c>
      <c r="D9" s="219">
        <v>54.1</v>
      </c>
      <c r="E9" s="220"/>
      <c r="I9" s="191"/>
    </row>
    <row r="10" spans="1:5" ht="30" customHeight="1">
      <c r="A10" s="221" t="s">
        <v>70</v>
      </c>
      <c r="B10" s="177" t="s">
        <v>71</v>
      </c>
      <c r="C10" s="25">
        <v>0.66</v>
      </c>
      <c r="D10" s="219">
        <v>-34.1</v>
      </c>
      <c r="E10" s="220"/>
    </row>
    <row r="11" spans="1:6" ht="30" customHeight="1">
      <c r="A11" s="221" t="s">
        <v>72</v>
      </c>
      <c r="B11" s="177" t="s">
        <v>69</v>
      </c>
      <c r="C11" s="25">
        <v>18.93</v>
      </c>
      <c r="D11" s="219">
        <v>54.84329962222259</v>
      </c>
      <c r="E11" s="220"/>
      <c r="F11" s="220"/>
    </row>
    <row r="12" spans="1:5" ht="30" customHeight="1">
      <c r="A12" s="164" t="s">
        <v>73</v>
      </c>
      <c r="B12" s="177" t="s">
        <v>74</v>
      </c>
      <c r="C12" s="25">
        <v>90.82</v>
      </c>
      <c r="D12" s="219">
        <v>71.3</v>
      </c>
      <c r="E12" s="220"/>
    </row>
    <row r="13" spans="1:4" ht="30" customHeight="1">
      <c r="A13" s="164" t="s">
        <v>75</v>
      </c>
      <c r="B13" s="177" t="s">
        <v>76</v>
      </c>
      <c r="C13" s="25">
        <v>40.84401245</v>
      </c>
      <c r="D13" s="219">
        <v>20.455577998118724</v>
      </c>
    </row>
    <row r="14" spans="1:4" ht="30" customHeight="1">
      <c r="A14" s="221" t="s">
        <v>77</v>
      </c>
      <c r="B14" s="177" t="s">
        <v>76</v>
      </c>
      <c r="C14" s="25">
        <v>29.13751172</v>
      </c>
      <c r="D14" s="219">
        <v>28.240436279602733</v>
      </c>
    </row>
    <row r="15" spans="1:4" ht="30" customHeight="1">
      <c r="A15" s="222" t="s">
        <v>78</v>
      </c>
      <c r="B15" s="188" t="s">
        <v>76</v>
      </c>
      <c r="C15" s="26">
        <v>6.4620234</v>
      </c>
      <c r="D15" s="223">
        <v>-2.9116833962361865</v>
      </c>
    </row>
    <row r="16" spans="1:2" ht="12" customHeight="1">
      <c r="A16" s="224"/>
      <c r="B16" s="141"/>
    </row>
    <row r="17" spans="2:4" ht="12">
      <c r="B17" s="118">
        <v>11</v>
      </c>
      <c r="D17" s="220"/>
    </row>
    <row r="19" ht="12">
      <c r="C19" s="220"/>
    </row>
    <row r="20" ht="12">
      <c r="C20" s="220"/>
    </row>
  </sheetData>
  <sheetProtection/>
  <mergeCells count="5">
    <mergeCell ref="A1:D2"/>
    <mergeCell ref="A3:A4"/>
    <mergeCell ref="B3:B4"/>
    <mergeCell ref="C3:C4"/>
    <mergeCell ref="D3:D4"/>
  </mergeCells>
  <printOptions horizontalCentered="1"/>
  <pageMargins left="1.3779527559055118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25.625" style="202" customWidth="1"/>
    <col min="2" max="2" width="17.125" style="202" customWidth="1"/>
    <col min="3" max="3" width="16.875" style="202" bestFit="1" customWidth="1"/>
    <col min="4" max="16384" width="9.00390625" style="202" customWidth="1"/>
  </cols>
  <sheetData>
    <row r="1" spans="1:3" ht="43.5" customHeight="1">
      <c r="A1" s="397" t="s">
        <v>5</v>
      </c>
      <c r="B1" s="397"/>
      <c r="C1" s="397"/>
    </row>
    <row r="2" spans="1:3" ht="18.75" customHeight="1" thickBot="1">
      <c r="A2" s="398" t="s">
        <v>79</v>
      </c>
      <c r="B2" s="398"/>
      <c r="C2" s="398"/>
    </row>
    <row r="3" spans="1:3" ht="24.75" customHeight="1">
      <c r="A3" s="399" t="s">
        <v>18</v>
      </c>
      <c r="B3" s="401" t="s">
        <v>20</v>
      </c>
      <c r="C3" s="403" t="s">
        <v>46</v>
      </c>
    </row>
    <row r="4" spans="1:5" ht="24.75" customHeight="1">
      <c r="A4" s="400"/>
      <c r="B4" s="402"/>
      <c r="C4" s="404"/>
      <c r="D4" s="203"/>
      <c r="E4" s="203"/>
    </row>
    <row r="5" spans="1:5" ht="24.75" customHeight="1">
      <c r="A5" s="204" t="s">
        <v>64</v>
      </c>
      <c r="B5" s="205">
        <v>76.107759</v>
      </c>
      <c r="C5" s="206">
        <v>5.07</v>
      </c>
      <c r="D5" s="203"/>
      <c r="E5" s="203"/>
    </row>
    <row r="6" spans="1:5" ht="24.75" customHeight="1">
      <c r="A6" s="207" t="s">
        <v>80</v>
      </c>
      <c r="B6" s="205">
        <v>26.67</v>
      </c>
      <c r="C6" s="206">
        <v>2.25</v>
      </c>
      <c r="D6" s="203"/>
      <c r="E6" s="203"/>
    </row>
    <row r="7" spans="1:5" ht="24.75" customHeight="1">
      <c r="A7" s="207" t="s">
        <v>81</v>
      </c>
      <c r="B7" s="205">
        <v>12.81</v>
      </c>
      <c r="C7" s="206">
        <v>-3.54</v>
      </c>
      <c r="D7" s="203"/>
      <c r="E7" s="203"/>
    </row>
    <row r="8" spans="1:5" ht="24.75" customHeight="1">
      <c r="A8" s="207" t="s">
        <v>82</v>
      </c>
      <c r="B8" s="205">
        <v>26.59</v>
      </c>
      <c r="C8" s="206">
        <v>13.14</v>
      </c>
      <c r="D8" s="203"/>
      <c r="E8" s="203"/>
    </row>
    <row r="9" spans="1:5" ht="24.75" customHeight="1">
      <c r="A9" s="207" t="s">
        <v>83</v>
      </c>
      <c r="B9" s="205">
        <v>6.76</v>
      </c>
      <c r="C9" s="206">
        <v>3.94</v>
      </c>
      <c r="D9" s="203"/>
      <c r="E9" s="203"/>
    </row>
    <row r="10" spans="1:5" ht="24.75" customHeight="1">
      <c r="A10" s="207" t="s">
        <v>84</v>
      </c>
      <c r="B10" s="205">
        <v>3.28</v>
      </c>
      <c r="C10" s="206">
        <v>3.97</v>
      </c>
      <c r="D10" s="203"/>
      <c r="E10" s="203"/>
    </row>
    <row r="11" spans="1:5" ht="24.75" customHeight="1">
      <c r="A11" s="197" t="s">
        <v>85</v>
      </c>
      <c r="B11" s="208"/>
      <c r="C11" s="209"/>
      <c r="D11" s="203"/>
      <c r="E11" s="203"/>
    </row>
    <row r="12" spans="1:5" ht="24.75" customHeight="1">
      <c r="A12" s="198" t="s">
        <v>86</v>
      </c>
      <c r="B12" s="205">
        <v>3.92</v>
      </c>
      <c r="C12" s="206">
        <v>3.1</v>
      </c>
      <c r="D12" s="203"/>
      <c r="E12" s="203"/>
    </row>
    <row r="13" spans="1:5" ht="24.75" customHeight="1">
      <c r="A13" s="198" t="s">
        <v>87</v>
      </c>
      <c r="B13" s="205">
        <v>0.21</v>
      </c>
      <c r="C13" s="206">
        <v>-2.5</v>
      </c>
      <c r="D13" s="203"/>
      <c r="E13" s="203"/>
    </row>
    <row r="14" spans="1:5" ht="24.75" customHeight="1">
      <c r="A14" s="198" t="s">
        <v>88</v>
      </c>
      <c r="B14" s="210">
        <v>38.09</v>
      </c>
      <c r="C14" s="211">
        <v>2.9</v>
      </c>
      <c r="D14" s="203"/>
      <c r="E14" s="203"/>
    </row>
    <row r="15" spans="1:5" ht="24.75" customHeight="1">
      <c r="A15" s="198" t="s">
        <v>89</v>
      </c>
      <c r="B15" s="205">
        <v>5.53</v>
      </c>
      <c r="C15" s="206">
        <v>26.8</v>
      </c>
      <c r="D15" s="203"/>
      <c r="E15" s="203"/>
    </row>
    <row r="16" spans="1:5" ht="24.75" customHeight="1">
      <c r="A16" s="212" t="s">
        <v>343</v>
      </c>
      <c r="B16" s="205">
        <v>0.21</v>
      </c>
      <c r="C16" s="206">
        <v>65.34</v>
      </c>
      <c r="D16" s="203"/>
      <c r="E16" s="203"/>
    </row>
    <row r="17" spans="1:3" ht="24.75" customHeight="1">
      <c r="A17" s="213" t="s">
        <v>90</v>
      </c>
      <c r="B17" s="214">
        <v>3.36</v>
      </c>
      <c r="C17" s="215">
        <v>4</v>
      </c>
    </row>
    <row r="18" spans="1:3" ht="25.5" customHeight="1">
      <c r="A18" s="162"/>
      <c r="B18" s="162">
        <v>12</v>
      </c>
      <c r="C18" s="162"/>
    </row>
    <row r="19" ht="14.25">
      <c r="B19" s="53"/>
    </row>
    <row r="20" ht="15">
      <c r="A20" s="216"/>
    </row>
    <row r="21" ht="15">
      <c r="A21" s="216"/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:D17"/>
    </sheetView>
  </sheetViews>
  <sheetFormatPr defaultColWidth="9.00390625" defaultRowHeight="14.25"/>
  <cols>
    <col min="1" max="1" width="26.50390625" style="176" customWidth="1"/>
    <col min="2" max="2" width="12.875" style="176" customWidth="1"/>
    <col min="3" max="3" width="13.25390625" style="176" customWidth="1"/>
    <col min="4" max="4" width="16.875" style="193" bestFit="1" customWidth="1"/>
    <col min="5" max="5" width="9.375" style="176" bestFit="1" customWidth="1"/>
    <col min="6" max="16384" width="9.00390625" style="176" customWidth="1"/>
  </cols>
  <sheetData>
    <row r="1" spans="1:4" ht="24" customHeight="1">
      <c r="A1" s="386" t="s">
        <v>6</v>
      </c>
      <c r="B1" s="386"/>
      <c r="C1" s="386"/>
      <c r="D1" s="386"/>
    </row>
    <row r="2" spans="1:4" ht="12.75" thickBot="1">
      <c r="A2" s="405"/>
      <c r="B2" s="405"/>
      <c r="C2" s="405"/>
      <c r="D2" s="405"/>
    </row>
    <row r="3" spans="1:4" s="118" customFormat="1" ht="19.5" customHeight="1">
      <c r="A3" s="407" t="s">
        <v>91</v>
      </c>
      <c r="B3" s="409" t="s">
        <v>92</v>
      </c>
      <c r="C3" s="409" t="s">
        <v>20</v>
      </c>
      <c r="D3" s="411" t="s">
        <v>46</v>
      </c>
    </row>
    <row r="4" spans="1:4" s="118" customFormat="1" ht="19.5" customHeight="1">
      <c r="A4" s="408"/>
      <c r="B4" s="410"/>
      <c r="C4" s="410"/>
      <c r="D4" s="412"/>
    </row>
    <row r="5" spans="1:5" ht="19.5" customHeight="1">
      <c r="A5" s="194" t="s">
        <v>93</v>
      </c>
      <c r="B5" s="192"/>
      <c r="C5" s="192"/>
      <c r="D5" s="195">
        <v>20.3</v>
      </c>
      <c r="E5" s="191"/>
    </row>
    <row r="6" spans="1:5" ht="19.5" customHeight="1">
      <c r="A6" s="196" t="s">
        <v>94</v>
      </c>
      <c r="B6" s="192"/>
      <c r="C6" s="192"/>
      <c r="D6" s="195">
        <v>24.909960159362548</v>
      </c>
      <c r="E6" s="191"/>
    </row>
    <row r="7" spans="1:5" ht="19.5" customHeight="1">
      <c r="A7" s="196" t="s">
        <v>95</v>
      </c>
      <c r="B7" s="192"/>
      <c r="C7" s="192"/>
      <c r="D7" s="195">
        <v>18.27808764940239</v>
      </c>
      <c r="E7" s="191"/>
    </row>
    <row r="8" spans="1:5" ht="19.5" customHeight="1">
      <c r="A8" s="196" t="s">
        <v>96</v>
      </c>
      <c r="B8" s="192"/>
      <c r="C8" s="192"/>
      <c r="D8" s="195">
        <v>16.98406374501992</v>
      </c>
      <c r="E8" s="191"/>
    </row>
    <row r="9" spans="1:5" ht="19.5" customHeight="1">
      <c r="A9" s="196" t="s">
        <v>97</v>
      </c>
      <c r="B9" s="192"/>
      <c r="C9" s="192"/>
      <c r="D9" s="195">
        <v>22.40278884462151</v>
      </c>
      <c r="E9" s="191"/>
    </row>
    <row r="10" spans="1:5" ht="19.5" customHeight="1">
      <c r="A10" s="196" t="s">
        <v>98</v>
      </c>
      <c r="B10" s="192"/>
      <c r="C10" s="192"/>
      <c r="D10" s="195">
        <v>27.821513944223106</v>
      </c>
      <c r="E10" s="191"/>
    </row>
    <row r="11" spans="1:5" ht="19.5" customHeight="1">
      <c r="A11" s="196" t="s">
        <v>99</v>
      </c>
      <c r="B11" s="192"/>
      <c r="C11" s="192"/>
      <c r="D11" s="195">
        <v>20.704382470119523</v>
      </c>
      <c r="E11" s="191"/>
    </row>
    <row r="12" spans="1:5" ht="19.5" customHeight="1">
      <c r="A12" s="196" t="s">
        <v>100</v>
      </c>
      <c r="B12" s="192"/>
      <c r="C12" s="192"/>
      <c r="D12" s="195">
        <v>8.49203187250996</v>
      </c>
      <c r="E12" s="191"/>
    </row>
    <row r="13" spans="1:5" ht="19.5" customHeight="1">
      <c r="A13" s="196" t="s">
        <v>101</v>
      </c>
      <c r="B13" s="192"/>
      <c r="C13" s="192"/>
      <c r="D13" s="195">
        <v>20.3808764940239</v>
      </c>
      <c r="E13" s="191"/>
    </row>
    <row r="14" spans="1:5" ht="19.5" customHeight="1">
      <c r="A14" s="196" t="s">
        <v>102</v>
      </c>
      <c r="B14" s="192"/>
      <c r="C14" s="192"/>
      <c r="D14" s="195">
        <v>17.550199203187248</v>
      </c>
      <c r="E14" s="191"/>
    </row>
    <row r="15" spans="1:4" ht="19.5" customHeight="1">
      <c r="A15" s="197" t="s">
        <v>103</v>
      </c>
      <c r="B15" s="192"/>
      <c r="C15" s="192"/>
      <c r="D15" s="167">
        <v>25.9</v>
      </c>
    </row>
    <row r="16" spans="1:4" ht="19.5" customHeight="1">
      <c r="A16" s="198" t="s">
        <v>104</v>
      </c>
      <c r="B16" s="192"/>
      <c r="C16" s="192"/>
      <c r="D16" s="276">
        <v>28.3</v>
      </c>
    </row>
    <row r="17" spans="1:4" ht="19.5" customHeight="1" thickBot="1">
      <c r="A17" s="199" t="s">
        <v>105</v>
      </c>
      <c r="B17" s="200">
        <v>97.18</v>
      </c>
      <c r="C17" s="200">
        <v>97.76</v>
      </c>
      <c r="D17" s="201" t="s">
        <v>353</v>
      </c>
    </row>
    <row r="18" spans="1:4" ht="18.75" customHeight="1">
      <c r="A18" s="406" t="s">
        <v>106</v>
      </c>
      <c r="B18" s="406"/>
      <c r="C18" s="406"/>
      <c r="D18" s="406"/>
    </row>
    <row r="19" spans="1:4" ht="14.25" customHeight="1">
      <c r="A19" s="406" t="s">
        <v>257</v>
      </c>
      <c r="B19" s="406"/>
      <c r="C19" s="406"/>
      <c r="D19" s="406"/>
    </row>
    <row r="21" ht="12">
      <c r="B21" s="176">
        <v>13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19.375" style="242" customWidth="1"/>
    <col min="2" max="2" width="9.125" style="242" customWidth="1"/>
    <col min="3" max="4" width="12.75390625" style="242" customWidth="1"/>
    <col min="5" max="5" width="12.75390625" style="257" customWidth="1"/>
    <col min="6" max="16384" width="9.00390625" style="242" customWidth="1"/>
  </cols>
  <sheetData>
    <row r="1" spans="1:5" ht="30.75" customHeight="1">
      <c r="A1" s="413" t="s">
        <v>7</v>
      </c>
      <c r="B1" s="413"/>
      <c r="C1" s="413"/>
      <c r="D1" s="413"/>
      <c r="E1" s="413"/>
    </row>
    <row r="2" spans="1:5" ht="12.75" thickBot="1">
      <c r="A2" s="413"/>
      <c r="B2" s="413"/>
      <c r="C2" s="413"/>
      <c r="D2" s="413"/>
      <c r="E2" s="413"/>
    </row>
    <row r="3" spans="1:5" s="243" customFormat="1" ht="23.25" customHeight="1">
      <c r="A3" s="415" t="s">
        <v>107</v>
      </c>
      <c r="B3" s="417" t="s">
        <v>258</v>
      </c>
      <c r="C3" s="419" t="s">
        <v>109</v>
      </c>
      <c r="D3" s="419" t="s">
        <v>20</v>
      </c>
      <c r="E3" s="421" t="s">
        <v>259</v>
      </c>
    </row>
    <row r="4" spans="1:5" s="243" customFormat="1" ht="23.25" customHeight="1">
      <c r="A4" s="416"/>
      <c r="B4" s="418"/>
      <c r="C4" s="420"/>
      <c r="D4" s="420"/>
      <c r="E4" s="422"/>
    </row>
    <row r="5" spans="1:5" ht="22.5" customHeight="1">
      <c r="A5" s="244" t="s">
        <v>110</v>
      </c>
      <c r="B5" s="245" t="s">
        <v>111</v>
      </c>
      <c r="C5" s="246">
        <v>64.58</v>
      </c>
      <c r="D5" s="246">
        <v>186.62</v>
      </c>
      <c r="E5" s="247">
        <v>18.5</v>
      </c>
    </row>
    <row r="6" spans="1:5" ht="22.5" customHeight="1">
      <c r="A6" s="244" t="s">
        <v>112</v>
      </c>
      <c r="B6" s="245" t="s">
        <v>111</v>
      </c>
      <c r="C6" s="246">
        <v>67.14</v>
      </c>
      <c r="D6" s="246">
        <v>187.59</v>
      </c>
      <c r="E6" s="247">
        <v>17.9</v>
      </c>
    </row>
    <row r="7" spans="1:5" ht="22.5" customHeight="1">
      <c r="A7" s="244" t="s">
        <v>113</v>
      </c>
      <c r="B7" s="245" t="s">
        <v>111</v>
      </c>
      <c r="C7" s="246">
        <v>55.91</v>
      </c>
      <c r="D7" s="246">
        <v>161.7</v>
      </c>
      <c r="E7" s="247">
        <v>12.4</v>
      </c>
    </row>
    <row r="8" spans="1:5" ht="22.5" customHeight="1">
      <c r="A8" s="248" t="s">
        <v>260</v>
      </c>
      <c r="B8" s="245" t="s">
        <v>114</v>
      </c>
      <c r="C8" s="246">
        <v>6.32</v>
      </c>
      <c r="D8" s="246">
        <v>19.51</v>
      </c>
      <c r="E8" s="247">
        <v>-8.6</v>
      </c>
    </row>
    <row r="9" spans="1:5" ht="22.5" customHeight="1">
      <c r="A9" s="248" t="s">
        <v>261</v>
      </c>
      <c r="B9" s="245" t="s">
        <v>111</v>
      </c>
      <c r="C9" s="246">
        <v>0.06</v>
      </c>
      <c r="D9" s="246">
        <v>0.17</v>
      </c>
      <c r="E9" s="247">
        <v>-1.5</v>
      </c>
    </row>
    <row r="10" spans="1:5" ht="22.5" customHeight="1">
      <c r="A10" s="248" t="s">
        <v>262</v>
      </c>
      <c r="B10" s="245" t="s">
        <v>111</v>
      </c>
      <c r="C10" s="246">
        <v>285.16</v>
      </c>
      <c r="D10" s="246">
        <v>713.16</v>
      </c>
      <c r="E10" s="247">
        <v>37.8</v>
      </c>
    </row>
    <row r="11" spans="1:5" ht="22.5" customHeight="1">
      <c r="A11" s="248" t="s">
        <v>263</v>
      </c>
      <c r="B11" s="245" t="s">
        <v>115</v>
      </c>
      <c r="C11" s="249">
        <v>4075</v>
      </c>
      <c r="D11" s="249">
        <v>9459</v>
      </c>
      <c r="E11" s="247">
        <v>16.6</v>
      </c>
    </row>
    <row r="12" spans="1:5" ht="22.5" customHeight="1">
      <c r="A12" s="248" t="s">
        <v>264</v>
      </c>
      <c r="B12" s="245" t="s">
        <v>116</v>
      </c>
      <c r="C12" s="246">
        <v>105.92</v>
      </c>
      <c r="D12" s="246">
        <v>243.2</v>
      </c>
      <c r="E12" s="247">
        <v>14.6</v>
      </c>
    </row>
    <row r="13" spans="1:5" ht="22.5" customHeight="1">
      <c r="A13" s="248" t="s">
        <v>265</v>
      </c>
      <c r="B13" s="245" t="s">
        <v>342</v>
      </c>
      <c r="C13" s="246">
        <v>2.08</v>
      </c>
      <c r="D13" s="246">
        <v>4.8</v>
      </c>
      <c r="E13" s="247">
        <v>12.2</v>
      </c>
    </row>
    <row r="14" spans="1:5" ht="34.5" customHeight="1">
      <c r="A14" s="250" t="s">
        <v>266</v>
      </c>
      <c r="B14" s="245" t="s">
        <v>117</v>
      </c>
      <c r="C14" s="246">
        <v>1288.54</v>
      </c>
      <c r="D14" s="246">
        <v>2941.96</v>
      </c>
      <c r="E14" s="247">
        <v>27</v>
      </c>
    </row>
    <row r="15" spans="1:5" ht="22.5" customHeight="1">
      <c r="A15" s="248" t="s">
        <v>267</v>
      </c>
      <c r="B15" s="245" t="s">
        <v>111</v>
      </c>
      <c r="C15" s="246">
        <v>3.62</v>
      </c>
      <c r="D15" s="246">
        <v>7.61</v>
      </c>
      <c r="E15" s="247">
        <v>37.1</v>
      </c>
    </row>
    <row r="16" spans="1:5" ht="22.5" customHeight="1">
      <c r="A16" s="248" t="s">
        <v>268</v>
      </c>
      <c r="B16" s="245" t="s">
        <v>111</v>
      </c>
      <c r="C16" s="246">
        <v>12.16</v>
      </c>
      <c r="D16" s="246">
        <v>24.96</v>
      </c>
      <c r="E16" s="247">
        <v>43.8</v>
      </c>
    </row>
    <row r="17" spans="1:5" ht="22.5" customHeight="1" thickBot="1">
      <c r="A17" s="251" t="s">
        <v>269</v>
      </c>
      <c r="B17" s="252" t="s">
        <v>111</v>
      </c>
      <c r="C17" s="253">
        <v>9.27</v>
      </c>
      <c r="D17" s="253">
        <v>22.55</v>
      </c>
      <c r="E17" s="254">
        <v>28.8</v>
      </c>
    </row>
    <row r="18" spans="3:5" ht="14.25">
      <c r="C18" s="255"/>
      <c r="D18" s="255"/>
      <c r="E18" s="256"/>
    </row>
    <row r="19" ht="12">
      <c r="C19" s="242">
        <v>14</v>
      </c>
    </row>
    <row r="29" spans="1:5" ht="12">
      <c r="A29" s="414"/>
      <c r="B29" s="414"/>
      <c r="C29" s="414"/>
      <c r="D29" s="414"/>
      <c r="E29" s="414"/>
    </row>
  </sheetData>
  <sheetProtection/>
  <mergeCells count="7">
    <mergeCell ref="A1:E2"/>
    <mergeCell ref="A29:E29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C15" sqref="C15:D23"/>
    </sheetView>
  </sheetViews>
  <sheetFormatPr defaultColWidth="9.00390625" defaultRowHeight="14.25"/>
  <cols>
    <col min="1" max="1" width="25.25390625" style="3" customWidth="1"/>
    <col min="2" max="2" width="8.25390625" style="6" customWidth="1"/>
    <col min="3" max="3" width="17.375" style="3" customWidth="1"/>
    <col min="4" max="4" width="19.375" style="3" customWidth="1"/>
    <col min="5" max="16384" width="9.00390625" style="3" customWidth="1"/>
  </cols>
  <sheetData>
    <row r="1" spans="1:4" ht="31.5" customHeight="1">
      <c r="A1" s="423" t="s">
        <v>8</v>
      </c>
      <c r="B1" s="423"/>
      <c r="C1" s="423"/>
      <c r="D1" s="423"/>
    </row>
    <row r="2" s="240" customFormat="1" ht="17.25" customHeight="1" thickBot="1">
      <c r="B2" s="241"/>
    </row>
    <row r="3" spans="1:5" s="240" customFormat="1" ht="24" customHeight="1">
      <c r="A3" s="426" t="s">
        <v>118</v>
      </c>
      <c r="B3" s="429" t="s">
        <v>108</v>
      </c>
      <c r="C3" s="382" t="s">
        <v>350</v>
      </c>
      <c r="D3" s="434" t="s">
        <v>119</v>
      </c>
      <c r="E3" s="258"/>
    </row>
    <row r="4" spans="1:5" s="240" customFormat="1" ht="24" customHeight="1">
      <c r="A4" s="427"/>
      <c r="B4" s="430"/>
      <c r="C4" s="432"/>
      <c r="D4" s="435"/>
      <c r="E4" s="258"/>
    </row>
    <row r="5" spans="1:5" s="240" customFormat="1" ht="24" customHeight="1">
      <c r="A5" s="260" t="s">
        <v>120</v>
      </c>
      <c r="B5" s="259" t="s">
        <v>39</v>
      </c>
      <c r="C5" s="28">
        <v>444.39</v>
      </c>
      <c r="D5" s="315">
        <v>80.58</v>
      </c>
      <c r="E5" s="258"/>
    </row>
    <row r="6" spans="1:5" s="240" customFormat="1" ht="24" customHeight="1">
      <c r="A6" s="261" t="s">
        <v>121</v>
      </c>
      <c r="B6" s="259" t="s">
        <v>39</v>
      </c>
      <c r="C6" s="28">
        <v>98.21</v>
      </c>
      <c r="D6" s="315">
        <v>0.02</v>
      </c>
      <c r="E6" s="258"/>
    </row>
    <row r="7" spans="1:5" s="240" customFormat="1" ht="24" customHeight="1">
      <c r="A7" s="261" t="s">
        <v>122</v>
      </c>
      <c r="B7" s="259" t="s">
        <v>39</v>
      </c>
      <c r="C7" s="28">
        <v>106.45</v>
      </c>
      <c r="D7" s="315">
        <v>0.43</v>
      </c>
      <c r="E7" s="258"/>
    </row>
    <row r="8" spans="1:5" s="240" customFormat="1" ht="24" customHeight="1">
      <c r="A8" s="261" t="s">
        <v>123</v>
      </c>
      <c r="B8" s="259" t="s">
        <v>39</v>
      </c>
      <c r="C8" s="28">
        <v>3.96</v>
      </c>
      <c r="D8" s="315">
        <v>0.37</v>
      </c>
      <c r="E8" s="258"/>
    </row>
    <row r="9" spans="1:5" s="240" customFormat="1" ht="24" customHeight="1">
      <c r="A9" s="261" t="s">
        <v>124</v>
      </c>
      <c r="B9" s="259" t="s">
        <v>39</v>
      </c>
      <c r="C9" s="28">
        <v>12.39</v>
      </c>
      <c r="D9" s="315">
        <v>0.89</v>
      </c>
      <c r="E9" s="258"/>
    </row>
    <row r="10" spans="1:5" s="240" customFormat="1" ht="24" customHeight="1">
      <c r="A10" s="261" t="s">
        <v>125</v>
      </c>
      <c r="B10" s="259" t="s">
        <v>126</v>
      </c>
      <c r="C10" s="110">
        <v>506084</v>
      </c>
      <c r="D10" s="316">
        <v>116193</v>
      </c>
      <c r="E10" s="258"/>
    </row>
    <row r="11" spans="1:5" s="240" customFormat="1" ht="24" customHeight="1">
      <c r="A11" s="261" t="s">
        <v>127</v>
      </c>
      <c r="B11" s="259" t="s">
        <v>128</v>
      </c>
      <c r="C11" s="28">
        <v>6.09</v>
      </c>
      <c r="D11" s="315">
        <v>0.71</v>
      </c>
      <c r="E11" s="258"/>
    </row>
    <row r="12" spans="1:5" s="240" customFormat="1" ht="24" customHeight="1" thickBot="1">
      <c r="A12" s="263" t="s">
        <v>129</v>
      </c>
      <c r="B12" s="314" t="s">
        <v>39</v>
      </c>
      <c r="C12" s="31">
        <v>48.52</v>
      </c>
      <c r="D12" s="317">
        <v>0.89</v>
      </c>
      <c r="E12" s="258"/>
    </row>
    <row r="13" spans="1:5" s="240" customFormat="1" ht="24" customHeight="1">
      <c r="A13" s="428" t="s">
        <v>118</v>
      </c>
      <c r="B13" s="431" t="s">
        <v>108</v>
      </c>
      <c r="C13" s="433" t="s">
        <v>350</v>
      </c>
      <c r="D13" s="436" t="s">
        <v>119</v>
      </c>
      <c r="E13" s="258"/>
    </row>
    <row r="14" spans="1:5" ht="21" customHeight="1">
      <c r="A14" s="427"/>
      <c r="B14" s="430"/>
      <c r="C14" s="432"/>
      <c r="D14" s="435"/>
      <c r="E14" s="40"/>
    </row>
    <row r="15" spans="1:4" ht="24" customHeight="1">
      <c r="A15" s="261" t="s">
        <v>130</v>
      </c>
      <c r="B15" s="262" t="s">
        <v>131</v>
      </c>
      <c r="C15" s="110">
        <v>1796</v>
      </c>
      <c r="D15" s="318" t="s">
        <v>248</v>
      </c>
    </row>
    <row r="16" spans="1:4" ht="24" customHeight="1">
      <c r="A16" s="261" t="s">
        <v>132</v>
      </c>
      <c r="B16" s="262" t="s">
        <v>131</v>
      </c>
      <c r="C16" s="110">
        <v>153</v>
      </c>
      <c r="D16" s="318" t="s">
        <v>248</v>
      </c>
    </row>
    <row r="17" spans="1:4" ht="24" customHeight="1">
      <c r="A17" s="261" t="s">
        <v>133</v>
      </c>
      <c r="B17" s="262" t="s">
        <v>24</v>
      </c>
      <c r="C17" s="28">
        <v>735.76</v>
      </c>
      <c r="D17" s="319">
        <v>16.35</v>
      </c>
    </row>
    <row r="18" spans="1:4" ht="24" customHeight="1">
      <c r="A18" s="261" t="s">
        <v>134</v>
      </c>
      <c r="B18" s="262" t="s">
        <v>24</v>
      </c>
      <c r="C18" s="28">
        <v>27.92</v>
      </c>
      <c r="D18" s="319">
        <v>28.13</v>
      </c>
    </row>
    <row r="19" spans="1:4" ht="24" customHeight="1">
      <c r="A19" s="261" t="s">
        <v>135</v>
      </c>
      <c r="B19" s="262" t="s">
        <v>24</v>
      </c>
      <c r="C19" s="28">
        <v>1.31</v>
      </c>
      <c r="D19" s="319">
        <v>-43.29</v>
      </c>
    </row>
    <row r="20" spans="1:4" ht="24" customHeight="1">
      <c r="A20" s="261" t="s">
        <v>136</v>
      </c>
      <c r="B20" s="262" t="s">
        <v>24</v>
      </c>
      <c r="C20" s="28">
        <v>7.56</v>
      </c>
      <c r="D20" s="319">
        <v>-12.3</v>
      </c>
    </row>
    <row r="21" spans="1:4" ht="24" customHeight="1">
      <c r="A21" s="261" t="s">
        <v>137</v>
      </c>
      <c r="B21" s="262" t="s">
        <v>24</v>
      </c>
      <c r="C21" s="28">
        <v>725.23</v>
      </c>
      <c r="D21" s="319">
        <v>2.72</v>
      </c>
    </row>
    <row r="22" spans="1:5" ht="24" customHeight="1">
      <c r="A22" s="261" t="s">
        <v>270</v>
      </c>
      <c r="B22" s="262" t="s">
        <v>24</v>
      </c>
      <c r="C22" s="28">
        <v>137.62</v>
      </c>
      <c r="D22" s="319">
        <v>9.69</v>
      </c>
      <c r="E22" s="40"/>
    </row>
    <row r="23" spans="1:5" ht="24" customHeight="1" thickBot="1">
      <c r="A23" s="263" t="s">
        <v>138</v>
      </c>
      <c r="B23" s="264" t="s">
        <v>24</v>
      </c>
      <c r="C23" s="28">
        <v>75.34</v>
      </c>
      <c r="D23" s="319">
        <v>-3.69</v>
      </c>
      <c r="E23" s="40"/>
    </row>
    <row r="24" spans="1:4" ht="14.25">
      <c r="A24" s="424"/>
      <c r="B24" s="424"/>
      <c r="C24" s="424"/>
      <c r="D24" s="424"/>
    </row>
    <row r="25" ht="14.25">
      <c r="C25" s="320">
        <v>15</v>
      </c>
    </row>
    <row r="26" spans="1:4" ht="14.25">
      <c r="A26" s="425"/>
      <c r="B26" s="425"/>
      <c r="C26" s="425"/>
      <c r="D26" s="425"/>
    </row>
  </sheetData>
  <sheetProtection/>
  <mergeCells count="11">
    <mergeCell ref="D13:D14"/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</mergeCells>
  <printOptions horizontalCentered="1"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Administrator</cp:lastModifiedBy>
  <cp:lastPrinted>2021-04-19T06:30:04Z</cp:lastPrinted>
  <dcterms:created xsi:type="dcterms:W3CDTF">2004-06-19T13:33:36Z</dcterms:created>
  <dcterms:modified xsi:type="dcterms:W3CDTF">2021-04-25T02:36:46Z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