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0" yWindow="65476" windowWidth="8940" windowHeight="8355" tabRatio="927" firstSheet="1" activeTab="2"/>
  </bookViews>
  <sheets>
    <sheet name="360QexF" sheetId="1" state="hidden" r:id="rId1"/>
    <sheet name="目录" sheetId="2" r:id="rId2"/>
    <sheet name="主要指标" sheetId="3" r:id="rId3"/>
    <sheet name="GDP核算主要指标" sheetId="4" r:id="rId4"/>
    <sheet name="工业增加值" sheetId="5" r:id="rId5"/>
    <sheet name="工业产品产量" sheetId="6" r:id="rId6"/>
    <sheet name="工业经济效益" sheetId="7" r:id="rId7"/>
    <sheet name="投资" sheetId="8" r:id="rId8"/>
    <sheet name="贸易" sheetId="9" r:id="rId9"/>
    <sheet name="对外经济" sheetId="10" r:id="rId10"/>
    <sheet name="财政收支" sheetId="11" r:id="rId11"/>
    <sheet name="金融" sheetId="12" r:id="rId12"/>
    <sheet name="价格" sheetId="13" r:id="rId13"/>
    <sheet name="分县1" sheetId="14" r:id="rId14"/>
    <sheet name="分县2" sheetId="15" r:id="rId15"/>
    <sheet name="分县3" sheetId="16" r:id="rId16"/>
    <sheet name="九地市1" sheetId="17" r:id="rId17"/>
    <sheet name="九地市2" sheetId="18" r:id="rId18"/>
    <sheet name="九地市3" sheetId="19" r:id="rId19"/>
  </sheets>
  <definedNames>
    <definedName name="_xlnm.Print_Area" localSheetId="11">'金融'!$A$1:$E$22</definedName>
  </definedNames>
  <calcPr fullCalcOnLoad="1"/>
</workbook>
</file>

<file path=xl/sharedStrings.xml><?xml version="1.0" encoding="utf-8"?>
<sst xmlns="http://schemas.openxmlformats.org/spreadsheetml/2006/main" count="631" uniqueCount="336">
  <si>
    <t>万吨</t>
  </si>
  <si>
    <t>产品名称</t>
  </si>
  <si>
    <t>国民经济主要指标</t>
  </si>
  <si>
    <t xml:space="preserve">    #出  口</t>
  </si>
  <si>
    <t>单位：亿元</t>
  </si>
  <si>
    <t>指标名称</t>
  </si>
  <si>
    <t>本月止累计</t>
  </si>
  <si>
    <t>万平方米</t>
  </si>
  <si>
    <t>亿千瓦小时</t>
  </si>
  <si>
    <t>吨</t>
  </si>
  <si>
    <t>万立方米</t>
  </si>
  <si>
    <t>万米</t>
  </si>
  <si>
    <r>
      <t>本月</t>
    </r>
    <r>
      <rPr>
        <sz val="10"/>
        <rFont val="宋体"/>
        <family val="0"/>
      </rPr>
      <t xml:space="preserve">实绩  </t>
    </r>
  </si>
  <si>
    <t>计量单位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</si>
  <si>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</si>
  <si>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</si>
  <si>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>一、进出口总额</t>
  </si>
  <si>
    <t>对外经济主要指标</t>
  </si>
  <si>
    <t xml:space="preserve">     进  口</t>
  </si>
  <si>
    <t>二、新批外商直接投资项目</t>
  </si>
  <si>
    <t>项</t>
  </si>
  <si>
    <t>指标名称</t>
  </si>
  <si>
    <t>亿元</t>
  </si>
  <si>
    <t>规模以上工业企业主要产品产量</t>
  </si>
  <si>
    <t>万美元</t>
  </si>
  <si>
    <t>财政收支</t>
  </si>
  <si>
    <t xml:space="preserve"> 国民经济主要指标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</si>
  <si>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</si>
  <si>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</si>
  <si>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</si>
  <si>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</si>
  <si>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亿元</t>
  </si>
  <si>
    <t xml:space="preserve">    期末金融机构本外币贷款余额 </t>
  </si>
  <si>
    <t>%</t>
  </si>
  <si>
    <t xml:space="preserve"> GDP核算主要相关指标</t>
  </si>
  <si>
    <r>
      <t>计量</t>
    </r>
    <r>
      <rPr>
        <sz val="10"/>
        <color indexed="8"/>
        <rFont val="宋体"/>
        <family val="0"/>
      </rPr>
      <t>单位</t>
    </r>
  </si>
  <si>
    <t>亿吨公里</t>
  </si>
  <si>
    <r>
      <t xml:space="preserve">         </t>
    </r>
    <r>
      <rPr>
        <sz val="10"/>
        <color indexed="8"/>
        <rFont val="宋体"/>
        <family val="0"/>
      </rPr>
      <t>公路客运周转量</t>
    </r>
  </si>
  <si>
    <t>亿人公里</t>
  </si>
  <si>
    <r>
      <t xml:space="preserve">          </t>
    </r>
    <r>
      <rPr>
        <sz val="10"/>
        <color indexed="8"/>
        <rFont val="宋体"/>
        <family val="0"/>
      </rPr>
      <t>公路货运周转量</t>
    </r>
  </si>
  <si>
    <t>万平方米</t>
  </si>
  <si>
    <t>亿千瓦时</t>
  </si>
  <si>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</si>
  <si>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固定资产投资</t>
  </si>
  <si>
    <t>各种价格变动幅度</t>
  </si>
  <si>
    <r>
      <t xml:space="preserve">         #</t>
    </r>
    <r>
      <rPr>
        <sz val="10"/>
        <color indexed="8"/>
        <rFont val="宋体"/>
        <family val="0"/>
      </rPr>
      <t>工业用电</t>
    </r>
  </si>
  <si>
    <t>指     标</t>
  </si>
  <si>
    <r>
      <t>GDP</t>
    </r>
    <r>
      <rPr>
        <sz val="10"/>
        <rFont val="宋体"/>
        <family val="0"/>
      </rPr>
      <t>核算主要相关指标</t>
    </r>
  </si>
  <si>
    <t>位次</t>
  </si>
  <si>
    <t>增幅在全省位次</t>
  </si>
  <si>
    <t>规模以上工业增加值</t>
  </si>
  <si>
    <t>金融机构存贷款</t>
  </si>
  <si>
    <t xml:space="preserve">     城乡居民生活用电</t>
  </si>
  <si>
    <t>各县（市、区）主要经济指标对比表（一）</t>
  </si>
  <si>
    <t>规模以上工业增加值
(亿元)</t>
  </si>
  <si>
    <t>产销率
（％）</t>
  </si>
  <si>
    <t>社会消费品零售总额
(亿元)</t>
  </si>
  <si>
    <t>绝对值</t>
  </si>
  <si>
    <t>增幅（%）</t>
  </si>
  <si>
    <t>各县（市、区）主要经济指标对比表（二）</t>
  </si>
  <si>
    <t>全省及九个设区市主要经济指标对比表(一)</t>
  </si>
  <si>
    <t>全省及九个设区市主要经济指标对比表(二)</t>
  </si>
  <si>
    <t>财政收支</t>
  </si>
  <si>
    <t>单位：亿元</t>
  </si>
  <si>
    <t>指标名称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</si>
  <si>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</si>
  <si>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</si>
  <si>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</si>
  <si>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三明</t>
  </si>
  <si>
    <t>本月末
余  额</t>
  </si>
  <si>
    <t>比上月末
增 减 额</t>
  </si>
  <si>
    <t>比年初
增 减 额</t>
  </si>
  <si>
    <t>比上年同期
增长  (％)</t>
  </si>
  <si>
    <t>各县（市、区）主要经济指标对比表</t>
  </si>
  <si>
    <t>全省及九个设区市主要经济指标对比表</t>
  </si>
  <si>
    <t>注：规模以上工业增加值绝对额按当年价格计算,增长速度按可比价格计算。</t>
  </si>
  <si>
    <t>一、规模以上工业增加值</t>
  </si>
  <si>
    <t>三、建筑业总产值</t>
  </si>
  <si>
    <t>四、社会消费品零售总额</t>
  </si>
  <si>
    <t>二、建筑业总产值</t>
  </si>
  <si>
    <t>社会消费品零售总额
（亿元）</t>
  </si>
  <si>
    <t xml:space="preserve">  ＃一般公共服务</t>
  </si>
  <si>
    <t xml:space="preserve">     教育</t>
  </si>
  <si>
    <t xml:space="preserve">     社会保障和就业</t>
  </si>
  <si>
    <t xml:space="preserve">     医疗卫生</t>
  </si>
  <si>
    <t xml:space="preserve">     农林水事务</t>
  </si>
  <si>
    <t>　　１、税收收入</t>
  </si>
  <si>
    <t xml:space="preserve">  　　　＃国内增值税</t>
  </si>
  <si>
    <t xml:space="preserve">   　　　 营业税</t>
  </si>
  <si>
    <t xml:space="preserve">          企业所得税</t>
  </si>
  <si>
    <t xml:space="preserve">   　　　 个人所得税</t>
  </si>
  <si>
    <t xml:space="preserve">          资源税</t>
  </si>
  <si>
    <t xml:space="preserve">          城市维护建设税</t>
  </si>
  <si>
    <t xml:space="preserve">   　２、 非税收入 </t>
  </si>
  <si>
    <t xml:space="preserve">   　     ＃专项收入</t>
  </si>
  <si>
    <r>
      <t xml:space="preserve">                            </t>
    </r>
    <r>
      <rPr>
        <sz val="10"/>
        <color indexed="8"/>
        <rFont val="宋体"/>
        <family val="0"/>
      </rPr>
      <t>罚没收入</t>
    </r>
  </si>
  <si>
    <t>四、公路客货周转量</t>
  </si>
  <si>
    <t>五、商品房销售面积</t>
  </si>
  <si>
    <t xml:space="preserve">六、全社会用电量     </t>
  </si>
  <si>
    <t>全省及九个设区市主要经济指标对比表(三)</t>
  </si>
  <si>
    <t>金融机构本外币存款余额</t>
  </si>
  <si>
    <t xml:space="preserve">      #人民币存款</t>
  </si>
  <si>
    <t>金融机构本外币贷款余额</t>
  </si>
  <si>
    <t xml:space="preserve">     #人民币贷款</t>
  </si>
  <si>
    <t>限上批发业销售额
(亿元)</t>
  </si>
  <si>
    <t>亿美元</t>
  </si>
  <si>
    <t xml:space="preserve">   公共财政支出</t>
  </si>
  <si>
    <t>公共财政总收入</t>
  </si>
  <si>
    <t>位次</t>
  </si>
  <si>
    <t>综合指数</t>
  </si>
  <si>
    <t>比上年同期增长（％）</t>
  </si>
  <si>
    <t>利润总额</t>
  </si>
  <si>
    <t>税金总额</t>
  </si>
  <si>
    <t>应收帐款净额</t>
  </si>
  <si>
    <t>批发零售住宿餐饮业</t>
  </si>
  <si>
    <t xml:space="preserve">     ＃出口</t>
  </si>
  <si>
    <t xml:space="preserve">      ＃地方公共收入</t>
  </si>
  <si>
    <t>七、公共财政总收入</t>
  </si>
  <si>
    <t>八、期末金融机构本外币存款余额</t>
  </si>
  <si>
    <r>
      <t>九、居民消费价格总指数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以上年同期为</t>
    </r>
    <r>
      <rPr>
        <b/>
        <sz val="10"/>
        <color indexed="8"/>
        <rFont val="Times New Roman"/>
        <family val="1"/>
      </rPr>
      <t>100</t>
    </r>
    <r>
      <rPr>
        <b/>
        <sz val="10"/>
        <color indexed="8"/>
        <rFont val="宋体"/>
        <family val="0"/>
      </rPr>
      <t>）</t>
    </r>
  </si>
  <si>
    <t>二、固定资产投资</t>
  </si>
  <si>
    <t>工业经济效益</t>
  </si>
  <si>
    <t>三、固定资产建安投资完成额</t>
  </si>
  <si>
    <t>本月</t>
  </si>
  <si>
    <t>本月止
累计</t>
  </si>
  <si>
    <t>全省</t>
  </si>
  <si>
    <t>福州</t>
  </si>
  <si>
    <t>厦门</t>
  </si>
  <si>
    <t>莆田</t>
  </si>
  <si>
    <t>泉州</t>
  </si>
  <si>
    <t>漳州</t>
  </si>
  <si>
    <t>南平</t>
  </si>
  <si>
    <t>龙岩</t>
  </si>
  <si>
    <t>宁德</t>
  </si>
  <si>
    <r>
      <t>比上年同期增长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（％）</t>
    </r>
    <r>
      <rPr>
        <sz val="10"/>
        <rFont val="Arial"/>
        <family val="2"/>
      </rPr>
      <t xml:space="preserve"> </t>
    </r>
  </si>
  <si>
    <t>五、进出口总额</t>
  </si>
  <si>
    <t>全社会工业用电量
(亿千瓦时)</t>
  </si>
  <si>
    <t>增减
（百分点）</t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</si>
  <si>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华文中宋"/>
        <family val="0"/>
      </rPr>
      <t>市</t>
    </r>
  </si>
  <si>
    <t>梅列区</t>
  </si>
  <si>
    <t>三元区</t>
  </si>
  <si>
    <t>永安市</t>
  </si>
  <si>
    <t>明溪县</t>
  </si>
  <si>
    <t>清流县</t>
  </si>
  <si>
    <t>宁化县</t>
  </si>
  <si>
    <t>大田县</t>
  </si>
  <si>
    <t>尤溪县</t>
  </si>
  <si>
    <t>沙  县</t>
  </si>
  <si>
    <t>将乐县</t>
  </si>
  <si>
    <t>泰宁县</t>
  </si>
  <si>
    <t>建宁县</t>
  </si>
  <si>
    <t>全社会固定资产投资
(亿元)</t>
  </si>
  <si>
    <t>固定资产投资
(不含农户、亿元)</t>
  </si>
  <si>
    <t>出口总值
(万美元)</t>
  </si>
  <si>
    <t>实际利用外资
(验资口径、万美元）</t>
  </si>
  <si>
    <t>增幅（%）</t>
  </si>
  <si>
    <t>梅列区</t>
  </si>
  <si>
    <t>三元区</t>
  </si>
  <si>
    <t>各县（市、区）主要经济指标对比表（三）</t>
  </si>
  <si>
    <t>地方公共财政收入
(亿元)</t>
  </si>
  <si>
    <t>金融机构本外币存款余额
(亿元）</t>
  </si>
  <si>
    <t>金融机构本外币贷款余额
(亿元）</t>
  </si>
  <si>
    <r>
      <t xml:space="preserve">居民消费价格指数
</t>
    </r>
    <r>
      <rPr>
        <sz val="12"/>
        <rFont val="Times New Roman"/>
        <family val="1"/>
      </rPr>
      <t>(%)</t>
    </r>
  </si>
  <si>
    <t>规模以上工业增加值
（亿元）</t>
  </si>
  <si>
    <t xml:space="preserve">
产品销售率                             （%）
</t>
  </si>
  <si>
    <t xml:space="preserve">工业生产者出厂
价格总指数（%）            </t>
  </si>
  <si>
    <r>
      <t xml:space="preserve">增减
</t>
    </r>
    <r>
      <rPr>
        <sz val="9"/>
        <rFont val="华文中宋"/>
        <family val="0"/>
      </rPr>
      <t>（百分点）</t>
    </r>
  </si>
  <si>
    <t>注：规模以上工业统计口径指年产品销售收入2000万元以上的工业企业。</t>
  </si>
  <si>
    <t>固定资产投资
（不含农户、亿元）</t>
  </si>
  <si>
    <t>实际利用外资                                         （验资口径、亿美元）</t>
  </si>
  <si>
    <t>增幅
（%）</t>
  </si>
  <si>
    <t>地方公共财政收入
(亿元）</t>
  </si>
  <si>
    <t xml:space="preserve">居民消费价格总指数
（%）            </t>
  </si>
  <si>
    <r>
      <t xml:space="preserve">           2.</t>
    </r>
    <r>
      <rPr>
        <sz val="10"/>
        <color indexed="8"/>
        <rFont val="宋体"/>
        <family val="0"/>
      </rPr>
      <t>非金融企业存款</t>
    </r>
  </si>
  <si>
    <r>
      <t xml:space="preserve">            1.</t>
    </r>
    <r>
      <rPr>
        <sz val="10"/>
        <color indexed="8"/>
        <rFont val="宋体"/>
        <family val="0"/>
      </rPr>
      <t>住户贷款</t>
    </r>
  </si>
  <si>
    <t xml:space="preserve">     (1)短期贷款</t>
  </si>
  <si>
    <t xml:space="preserve">     (2)中长期贷款</t>
  </si>
  <si>
    <t xml:space="preserve">     2.非金融企业及机关团体贷款</t>
  </si>
  <si>
    <r>
      <t xml:space="preserve">           1.</t>
    </r>
    <r>
      <rPr>
        <sz val="10"/>
        <color indexed="8"/>
        <rFont val="宋体"/>
        <family val="0"/>
      </rPr>
      <t>住户存款</t>
    </r>
  </si>
  <si>
    <t>出口总值
（亿元）</t>
  </si>
  <si>
    <t>　地方公共财政收入</t>
  </si>
  <si>
    <r>
      <t xml:space="preserve">               #</t>
    </r>
    <r>
      <rPr>
        <sz val="10"/>
        <color indexed="8"/>
        <rFont val="宋体"/>
        <family val="0"/>
      </rPr>
      <t>企业活期存款</t>
    </r>
    <r>
      <rPr>
        <sz val="10"/>
        <color indexed="8"/>
        <rFont val="Times New Roman"/>
        <family val="1"/>
      </rPr>
      <t xml:space="preserve">         </t>
    </r>
  </si>
  <si>
    <t xml:space="preserve">       #企业定期存款</t>
  </si>
  <si>
    <t xml:space="preserve">         #个人经营性贷款</t>
  </si>
  <si>
    <t xml:space="preserve">         #个人经营性贷款</t>
  </si>
  <si>
    <r>
      <t xml:space="preserve">               #</t>
    </r>
    <r>
      <rPr>
        <sz val="10"/>
        <color indexed="8"/>
        <rFont val="宋体"/>
        <family val="0"/>
      </rPr>
      <t>储蓄存款</t>
    </r>
  </si>
  <si>
    <t xml:space="preserve">    交通和通讯</t>
  </si>
  <si>
    <r>
      <t>六、实际利用外商直接投资</t>
    </r>
    <r>
      <rPr>
        <sz val="10"/>
        <color indexed="8"/>
        <rFont val="宋体"/>
        <family val="0"/>
      </rPr>
      <t>（验资口径)</t>
    </r>
  </si>
  <si>
    <t>三、新批合同金额(验资口径)</t>
  </si>
  <si>
    <r>
      <t xml:space="preserve">      </t>
    </r>
    <r>
      <rPr>
        <sz val="10"/>
        <color indexed="8"/>
        <rFont val="宋体"/>
        <family val="0"/>
      </rPr>
      <t xml:space="preserve">   ＃住户人民币储蓄存款余额</t>
    </r>
  </si>
  <si>
    <t>工业经济效益指数
（上月数，％）</t>
  </si>
  <si>
    <t>统计上严重失信企业信息公示暂行办法</t>
  </si>
  <si>
    <t xml:space="preserve">各种价格变动幅度               </t>
  </si>
  <si>
    <t xml:space="preserve">                     单位:％</t>
  </si>
  <si>
    <t>指标</t>
  </si>
  <si>
    <t>与上年同月比</t>
  </si>
  <si>
    <t>与上月比</t>
  </si>
  <si>
    <t>与上年同期比</t>
  </si>
  <si>
    <t>一、居民消费价格总指数</t>
  </si>
  <si>
    <t xml:space="preserve">  1.按城乡分</t>
  </si>
  <si>
    <t xml:space="preserve">    城  市</t>
  </si>
  <si>
    <t xml:space="preserve">    农  村</t>
  </si>
  <si>
    <t xml:space="preserve">  2.按用途分</t>
  </si>
  <si>
    <t xml:space="preserve">   食品</t>
  </si>
  <si>
    <t xml:space="preserve">    ＃粮  食</t>
  </si>
  <si>
    <t xml:space="preserve">      肉禽及其制品</t>
  </si>
  <si>
    <t xml:space="preserve">      蛋</t>
  </si>
  <si>
    <t xml:space="preserve">      水产品</t>
  </si>
  <si>
    <t xml:space="preserve">      鲜菜</t>
  </si>
  <si>
    <t xml:space="preserve">    衣  着</t>
  </si>
  <si>
    <t xml:space="preserve">    家庭设备用品及维修服务</t>
  </si>
  <si>
    <t xml:space="preserve">    医疗保健和个人用品</t>
  </si>
  <si>
    <t xml:space="preserve">    娱乐教育文化用品及服务</t>
  </si>
  <si>
    <t xml:space="preserve">    居  住</t>
  </si>
  <si>
    <t xml:space="preserve">  3.按属性分</t>
  </si>
  <si>
    <t xml:space="preserve">    消费品价格</t>
  </si>
  <si>
    <t xml:space="preserve">      城  市</t>
  </si>
  <si>
    <t xml:space="preserve">      农  村</t>
  </si>
  <si>
    <t xml:space="preserve">    服务项目价格</t>
  </si>
  <si>
    <t>二、商品零售价格总指数</t>
  </si>
  <si>
    <t xml:space="preserve">    按城乡分</t>
  </si>
  <si>
    <t>三、工业生产者出厂价格总指数</t>
  </si>
  <si>
    <t>四、实际利用外商直接投资(验资口径)</t>
  </si>
  <si>
    <t>规模以上工业增加值</t>
  </si>
  <si>
    <t>单位：亿元</t>
  </si>
  <si>
    <t>指        标</t>
  </si>
  <si>
    <r>
      <t>本月</t>
    </r>
    <r>
      <rPr>
        <sz val="10"/>
        <rFont val="宋体"/>
        <family val="0"/>
      </rPr>
      <t xml:space="preserve">实绩  </t>
    </r>
  </si>
  <si>
    <t>本月止累计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</si>
  <si>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</si>
  <si>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>一、工业增加值</t>
  </si>
  <si>
    <t xml:space="preserve">  1.轻工业</t>
  </si>
  <si>
    <t xml:space="preserve">    重工业</t>
  </si>
  <si>
    <t xml:space="preserve">  2.国有企业</t>
  </si>
  <si>
    <t xml:space="preserve">    集体企业</t>
  </si>
  <si>
    <t xml:space="preserve">    股份合作企业</t>
  </si>
  <si>
    <t xml:space="preserve">    股份制企业</t>
  </si>
  <si>
    <t xml:space="preserve">    外商和港澳台投资企业</t>
  </si>
  <si>
    <t xml:space="preserve">    其他企业</t>
  </si>
  <si>
    <t xml:space="preserve">  3.总计中：国有控股企业</t>
  </si>
  <si>
    <t>二、工业销售产值</t>
  </si>
  <si>
    <t xml:space="preserve">     #工业出口交货值</t>
  </si>
  <si>
    <t>三、工业产品销售率(%)</t>
  </si>
  <si>
    <t>注：1.规模以上工业企业指年产品销售收入2000万元以上的工业企业；</t>
  </si>
  <si>
    <t xml:space="preserve">    2.工业增加值绝对量按当年价格计算，增长率按可比价格计算。</t>
  </si>
  <si>
    <t>规模以上工业企业主要产品产量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</si>
  <si>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</si>
  <si>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r>
      <t>比上年同期增长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</si>
  <si>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r>
      <t xml:space="preserve">  </t>
    </r>
    <r>
      <rPr>
        <sz val="12"/>
        <rFont val="华文中宋"/>
        <family val="0"/>
      </rPr>
      <t>粗    钢</t>
    </r>
  </si>
  <si>
    <t xml:space="preserve">  钢    材</t>
  </si>
  <si>
    <t xml:space="preserve">  生    铁</t>
  </si>
  <si>
    <r>
      <t xml:space="preserve">   </t>
    </r>
    <r>
      <rPr>
        <sz val="12"/>
        <rFont val="华文中宋"/>
        <family val="0"/>
      </rPr>
      <t>发电量</t>
    </r>
  </si>
  <si>
    <r>
      <t xml:space="preserve"> </t>
    </r>
    <r>
      <rPr>
        <sz val="12"/>
        <rFont val="华文中宋"/>
        <family val="0"/>
      </rPr>
      <t xml:space="preserve"> 化    肥</t>
    </r>
  </si>
  <si>
    <r>
      <t xml:space="preserve"> </t>
    </r>
    <r>
      <rPr>
        <sz val="12"/>
        <rFont val="华文中宋"/>
        <family val="0"/>
      </rPr>
      <t xml:space="preserve"> 水    泥</t>
    </r>
  </si>
  <si>
    <r>
      <t xml:space="preserve">   </t>
    </r>
    <r>
      <rPr>
        <sz val="12"/>
        <rFont val="宋体"/>
        <family val="0"/>
      </rPr>
      <t>载货汽车</t>
    </r>
  </si>
  <si>
    <t>辆</t>
  </si>
  <si>
    <r>
      <t xml:space="preserve">   </t>
    </r>
    <r>
      <rPr>
        <sz val="12"/>
        <rFont val="华文中宋"/>
        <family val="0"/>
      </rPr>
      <t>人造板</t>
    </r>
  </si>
  <si>
    <r>
      <t xml:space="preserve">   </t>
    </r>
    <r>
      <rPr>
        <sz val="12"/>
        <rFont val="华文中宋"/>
        <family val="0"/>
      </rPr>
      <t>布</t>
    </r>
  </si>
  <si>
    <r>
      <t xml:space="preserve">   </t>
    </r>
    <r>
      <rPr>
        <sz val="12"/>
        <rFont val="华文中宋"/>
        <family val="0"/>
      </rPr>
      <t>化学药品原药</t>
    </r>
    <r>
      <rPr>
        <sz val="12"/>
        <rFont val="Times New Roman"/>
        <family val="1"/>
      </rPr>
      <t xml:space="preserve">                (</t>
    </r>
    <r>
      <rPr>
        <sz val="12"/>
        <rFont val="华文中宋"/>
        <family val="0"/>
      </rPr>
      <t>化学原料药</t>
    </r>
    <r>
      <rPr>
        <sz val="12"/>
        <rFont val="Times New Roman"/>
        <family val="1"/>
      </rPr>
      <t>)</t>
    </r>
  </si>
  <si>
    <r>
      <t xml:space="preserve">   </t>
    </r>
    <r>
      <rPr>
        <sz val="12"/>
        <rFont val="华文中宋"/>
        <family val="0"/>
      </rPr>
      <t>合成纤维</t>
    </r>
  </si>
  <si>
    <r>
      <t xml:space="preserve">   </t>
    </r>
    <r>
      <rPr>
        <sz val="12"/>
        <rFont val="华文中宋"/>
        <family val="0"/>
      </rPr>
      <t>塑料制品</t>
    </r>
  </si>
  <si>
    <r>
      <t xml:space="preserve">   </t>
    </r>
    <r>
      <rPr>
        <sz val="12"/>
        <rFont val="华文中宋"/>
        <family val="0"/>
      </rPr>
      <t>机制纸及纸板</t>
    </r>
  </si>
  <si>
    <t>工业经济效益</t>
  </si>
  <si>
    <t xml:space="preserve">            指标           </t>
  </si>
  <si>
    <t>计量单位</t>
  </si>
  <si>
    <t>比上年同期增减</t>
  </si>
  <si>
    <t>%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</si>
  <si>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</si>
  <si>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</si>
  <si>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</si>
  <si>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</si>
  <si>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</si>
  <si>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</si>
  <si>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</si>
  <si>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</si>
  <si>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</si>
  <si>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企业单位数</t>
  </si>
  <si>
    <t>个</t>
  </si>
  <si>
    <t>＃亏损企业</t>
  </si>
  <si>
    <t>主营业务收入</t>
  </si>
  <si>
    <t>亿元</t>
  </si>
  <si>
    <t>流动资产合计</t>
  </si>
  <si>
    <t>产成品存货</t>
  </si>
  <si>
    <t>三明</t>
  </si>
  <si>
    <t>统计图</t>
  </si>
  <si>
    <t>1-10月份全市经济运行简况</t>
  </si>
  <si>
    <t>1-9月</t>
  </si>
  <si>
    <t>-</t>
  </si>
  <si>
    <t>-</t>
  </si>
  <si>
    <t>-</t>
  </si>
  <si>
    <r>
      <t>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同期增长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</si>
  <si>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一、固定资产投资</t>
  </si>
  <si>
    <t xml:space="preserve">    （一）项目投资</t>
  </si>
  <si>
    <t xml:space="preserve">    　    ＃高速公路</t>
  </si>
  <si>
    <t xml:space="preserve">           铁路</t>
  </si>
  <si>
    <t xml:space="preserve">           机场</t>
  </si>
  <si>
    <t xml:space="preserve">    （二）房地产开发</t>
  </si>
  <si>
    <t>二、商品房屋建筑面积</t>
  </si>
  <si>
    <t xml:space="preserve">    1.施工面积</t>
  </si>
  <si>
    <t xml:space="preserve">      ＃本年新开工面积</t>
  </si>
  <si>
    <t xml:space="preserve">    2.竣工面积</t>
  </si>
  <si>
    <t>三、商品房屋销售面积</t>
  </si>
  <si>
    <t>四、商品房屋销售额</t>
  </si>
  <si>
    <t>五、商品房屋待售面积</t>
  </si>
  <si>
    <t xml:space="preserve">    ＃待售一至三年</t>
  </si>
  <si>
    <t>六、固定资产投资按国民经济行业分：</t>
  </si>
  <si>
    <t xml:space="preserve">    1、第一产业</t>
  </si>
  <si>
    <t xml:space="preserve">    2、第二产业</t>
  </si>
  <si>
    <t xml:space="preserve">       #工业</t>
  </si>
  <si>
    <t xml:space="preserve">    3、第三产业</t>
  </si>
  <si>
    <t xml:space="preserve">    烟  酒</t>
  </si>
  <si>
    <t>公共财政支出</t>
  </si>
  <si>
    <t>亏损企业亏损额</t>
  </si>
  <si>
    <t xml:space="preserve">   6.家用电器和音像器材类</t>
  </si>
  <si>
    <t xml:space="preserve"> </t>
  </si>
  <si>
    <t>批发零售住宿餐饮业</t>
  </si>
  <si>
    <t xml:space="preserve">本月实绩  </t>
  </si>
  <si>
    <t xml:space="preserve">比上年同期
增长（％） </t>
  </si>
  <si>
    <t>一、批零业销售额</t>
  </si>
  <si>
    <t xml:space="preserve">   其中：批发业</t>
  </si>
  <si>
    <t xml:space="preserve">      其中：限上批发业</t>
  </si>
  <si>
    <t>二、社会消费品零售总额</t>
  </si>
  <si>
    <t xml:space="preserve">    城镇</t>
  </si>
  <si>
    <t xml:space="preserve">    乡村</t>
  </si>
  <si>
    <t xml:space="preserve">   1.限额以上</t>
  </si>
  <si>
    <t xml:space="preserve">   2.限额以下</t>
  </si>
  <si>
    <t>三、限上批零业主要商品零售额</t>
  </si>
  <si>
    <r>
      <t xml:space="preserve">   1</t>
    </r>
    <r>
      <rPr>
        <sz val="9"/>
        <rFont val="宋体"/>
        <family val="0"/>
      </rPr>
      <t>.粮油、食品类</t>
    </r>
  </si>
  <si>
    <t xml:space="preserve">   2.饮料类</t>
  </si>
  <si>
    <t xml:space="preserve">   3.烟酒类</t>
  </si>
  <si>
    <t xml:space="preserve">   4.服装、鞋帽、针纺织品类</t>
  </si>
  <si>
    <t xml:space="preserve">   5.日用品类</t>
  </si>
  <si>
    <r>
      <t xml:space="preserve">   7</t>
    </r>
    <r>
      <rPr>
        <sz val="9"/>
        <rFont val="宋体"/>
        <family val="0"/>
      </rPr>
      <t>.中西药品类</t>
    </r>
  </si>
  <si>
    <t xml:space="preserve">   8.文化办公用品类</t>
  </si>
  <si>
    <t xml:space="preserve">   9.石油及制品类</t>
  </si>
  <si>
    <t xml:space="preserve">   10.汽车类</t>
  </si>
  <si>
    <r>
      <t>下降</t>
    </r>
    <r>
      <rPr>
        <sz val="11"/>
        <rFont val="Helv"/>
        <family val="2"/>
      </rPr>
      <t>0.16</t>
    </r>
    <r>
      <rPr>
        <sz val="11"/>
        <rFont val="宋体"/>
        <family val="0"/>
      </rPr>
      <t>个百分点</t>
    </r>
  </si>
</sst>
</file>

<file path=xl/styles.xml><?xml version="1.0" encoding="utf-8"?>
<styleSheet xmlns="http://schemas.openxmlformats.org/spreadsheetml/2006/main">
  <numFmts count="5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.00_ "/>
    <numFmt numFmtId="186" formatCode="0.0_ "/>
    <numFmt numFmtId="187" formatCode="0_ "/>
    <numFmt numFmtId="188" formatCode="0.00_);[Red]\(0.00\)"/>
    <numFmt numFmtId="189" formatCode="0.0_);[Red]\(0.0\)"/>
    <numFmt numFmtId="190" formatCode="0;_㐀"/>
    <numFmt numFmtId="191" formatCode="_ * #,##0.0_ ;_ * \-#,##0.0_ ;_ * &quot;-&quot;??_ ;_ @_ "/>
    <numFmt numFmtId="192" formatCode="0.0;_ "/>
    <numFmt numFmtId="193" formatCode="0.00;_頀"/>
    <numFmt numFmtId="194" formatCode="0.000_ "/>
    <numFmt numFmtId="195" formatCode="0.0000_ "/>
    <numFmt numFmtId="196" formatCode="0.0000_);[Red]\(0.0000\)"/>
    <numFmt numFmtId="197" formatCode="0;_琀"/>
    <numFmt numFmtId="198" formatCode="0.000_);[Red]\(0.000\)"/>
    <numFmt numFmtId="199" formatCode="0.00000000000000_);[Red]\(0.00000000000000\)"/>
    <numFmt numFmtId="200" formatCode="0.0000000000000_);[Red]\(0.0000000000000\)"/>
    <numFmt numFmtId="201" formatCode="0.000000000000_);[Red]\(0.000000000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0_);[Red]\(0.00000000\)"/>
    <numFmt numFmtId="206" formatCode="0.0000000_);[Red]\(0.0000000\)"/>
    <numFmt numFmtId="207" formatCode="0.000000_);[Red]\(0.000000\)"/>
    <numFmt numFmtId="208" formatCode="0.00000_);[Red]\(0.00000\)"/>
    <numFmt numFmtId="209" formatCode="0_);[Red]\(0\)"/>
    <numFmt numFmtId="210" formatCode="0;_吀"/>
    <numFmt numFmtId="211" formatCode="0;_ᰀ"/>
    <numFmt numFmtId="212" formatCode="0.0;_ᰀ"/>
    <numFmt numFmtId="213" formatCode="0;_�"/>
    <numFmt numFmtId="214" formatCode="0.0;_�"/>
    <numFmt numFmtId="215" formatCode="0.00000_ "/>
    <numFmt numFmtId="216" formatCode="0.000000_ "/>
    <numFmt numFmtId="217" formatCode="0.0000000_ "/>
    <numFmt numFmtId="218" formatCode="0.0;_"/>
    <numFmt numFmtId="219" formatCode="_ * #,##0.0000_ ;_ * \-#,##0.0000_ ;_ * &quot;-&quot;_ ;_ @_ "/>
  </numFmts>
  <fonts count="61"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2"/>
      <name val="Times New Roman"/>
      <family val="1"/>
    </font>
    <font>
      <sz val="12"/>
      <name val="华文中宋"/>
      <family val="0"/>
    </font>
    <font>
      <b/>
      <sz val="10"/>
      <color indexed="8"/>
      <name val="Times New Roman"/>
      <family val="1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华文中宋"/>
      <family val="0"/>
    </font>
    <font>
      <sz val="14"/>
      <name val="华文仿宋"/>
      <family val="0"/>
    </font>
    <font>
      <sz val="11"/>
      <name val="楷体_GB2312"/>
      <family val="3"/>
    </font>
    <font>
      <sz val="13"/>
      <name val="仿宋_GB2312"/>
      <family val="3"/>
    </font>
    <font>
      <sz val="12"/>
      <color indexed="8"/>
      <name val="华文中宋"/>
      <family val="0"/>
    </font>
    <font>
      <b/>
      <sz val="12"/>
      <name val="华文中宋"/>
      <family val="0"/>
    </font>
    <font>
      <sz val="11"/>
      <name val="华文中宋"/>
      <family val="0"/>
    </font>
    <font>
      <sz val="11"/>
      <name val="宋体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4"/>
      <name val="黑体"/>
      <family val="0"/>
    </font>
    <font>
      <sz val="12"/>
      <name val="Arial"/>
      <family val="2"/>
    </font>
    <font>
      <sz val="9"/>
      <name val="华文中宋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华文中宋"/>
      <family val="0"/>
    </font>
    <font>
      <sz val="10.5"/>
      <name val="宋体"/>
      <family val="0"/>
    </font>
    <font>
      <sz val="16"/>
      <color indexed="10"/>
      <name val="宋体"/>
      <family val="0"/>
    </font>
    <font>
      <b/>
      <sz val="16"/>
      <color indexed="10"/>
      <name val="宋体"/>
      <family val="0"/>
    </font>
    <font>
      <sz val="12"/>
      <name val="Helv"/>
      <family val="2"/>
    </font>
    <font>
      <sz val="12"/>
      <color indexed="10"/>
      <name val="宋体"/>
      <family val="0"/>
    </font>
    <font>
      <sz val="12"/>
      <name val="楷体_GB2312"/>
      <family val="3"/>
    </font>
    <font>
      <sz val="11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6" fillId="24" borderId="12" xfId="0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5" fontId="19" fillId="0" borderId="10" xfId="0" applyNumberFormat="1" applyFont="1" applyBorder="1" applyAlignment="1">
      <alignment horizontal="right" vertical="center"/>
    </xf>
    <xf numFmtId="0" fontId="12" fillId="24" borderId="11" xfId="0" applyFont="1" applyFill="1" applyBorder="1" applyAlignment="1">
      <alignment vertical="center"/>
    </xf>
    <xf numFmtId="0" fontId="6" fillId="24" borderId="11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/>
    </xf>
    <xf numFmtId="186" fontId="19" fillId="0" borderId="14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6" fontId="19" fillId="0" borderId="15" xfId="0" applyNumberFormat="1" applyFont="1" applyBorder="1" applyAlignment="1">
      <alignment horizontal="right" vertical="center"/>
    </xf>
    <xf numFmtId="0" fontId="17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3" fontId="0" fillId="0" borderId="0" xfId="51" applyFont="1" applyAlignment="1">
      <alignment horizontal="right" vertical="center"/>
    </xf>
    <xf numFmtId="185" fontId="19" fillId="0" borderId="13" xfId="0" applyNumberFormat="1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6" fontId="19" fillId="0" borderId="14" xfId="0" applyNumberFormat="1" applyFont="1" applyBorder="1" applyAlignment="1">
      <alignment vertical="center"/>
    </xf>
    <xf numFmtId="185" fontId="19" fillId="0" borderId="10" xfId="0" applyNumberFormat="1" applyFont="1" applyBorder="1" applyAlignment="1">
      <alignment vertical="center" wrapText="1"/>
    </xf>
    <xf numFmtId="185" fontId="19" fillId="0" borderId="10" xfId="0" applyNumberFormat="1" applyFont="1" applyBorder="1" applyAlignment="1">
      <alignment vertical="center"/>
    </xf>
    <xf numFmtId="1" fontId="19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" fillId="24" borderId="11" xfId="0" applyFont="1" applyFill="1" applyBorder="1" applyAlignment="1">
      <alignment horizontal="left" vertical="center"/>
    </xf>
    <xf numFmtId="2" fontId="19" fillId="0" borderId="10" xfId="0" applyNumberFormat="1" applyFont="1" applyBorder="1" applyAlignment="1">
      <alignment horizontal="right" vertical="center" wrapText="1"/>
    </xf>
    <xf numFmtId="184" fontId="19" fillId="0" borderId="14" xfId="0" applyNumberFormat="1" applyFont="1" applyBorder="1" applyAlignment="1">
      <alignment horizontal="right" vertical="center" wrapText="1"/>
    </xf>
    <xf numFmtId="186" fontId="19" fillId="0" borderId="14" xfId="0" applyNumberFormat="1" applyFont="1" applyBorder="1" applyAlignment="1">
      <alignment horizontal="right" vertical="center" wrapText="1"/>
    </xf>
    <xf numFmtId="2" fontId="19" fillId="0" borderId="13" xfId="0" applyNumberFormat="1" applyFont="1" applyBorder="1" applyAlignment="1">
      <alignment horizontal="right" vertical="center" wrapText="1"/>
    </xf>
    <xf numFmtId="184" fontId="19" fillId="0" borderId="15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184" fontId="18" fillId="0" borderId="14" xfId="0" applyNumberFormat="1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 wrapText="1"/>
    </xf>
    <xf numFmtId="185" fontId="18" fillId="0" borderId="10" xfId="0" applyNumberFormat="1" applyFont="1" applyBorder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5" fontId="46" fillId="0" borderId="10" xfId="0" applyNumberFormat="1" applyFont="1" applyBorder="1" applyAlignment="1">
      <alignment horizontal="right" vertical="center"/>
    </xf>
    <xf numFmtId="186" fontId="46" fillId="0" borderId="14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6" fontId="0" fillId="0" borderId="0" xfId="0" applyNumberFormat="1" applyFont="1" applyFill="1" applyAlignment="1">
      <alignment vertical="center"/>
    </xf>
    <xf numFmtId="185" fontId="3" fillId="0" borderId="10" xfId="0" applyNumberFormat="1" applyFont="1" applyBorder="1" applyAlignment="1">
      <alignment vertical="center" wrapText="1"/>
    </xf>
    <xf numFmtId="0" fontId="1" fillId="24" borderId="16" xfId="0" applyFont="1" applyFill="1" applyBorder="1" applyAlignment="1">
      <alignment vertical="center"/>
    </xf>
    <xf numFmtId="185" fontId="19" fillId="0" borderId="10" xfId="0" applyNumberFormat="1" applyFont="1" applyBorder="1" applyAlignment="1">
      <alignment horizontal="right" vertical="center" wrapText="1"/>
    </xf>
    <xf numFmtId="184" fontId="18" fillId="0" borderId="10" xfId="0" applyNumberFormat="1" applyFont="1" applyBorder="1" applyAlignment="1">
      <alignment vertical="center" wrapText="1"/>
    </xf>
    <xf numFmtId="2" fontId="19" fillId="0" borderId="10" xfId="0" applyNumberFormat="1" applyFont="1" applyBorder="1" applyAlignment="1">
      <alignment vertical="center" wrapText="1"/>
    </xf>
    <xf numFmtId="186" fontId="19" fillId="0" borderId="10" xfId="0" applyNumberFormat="1" applyFont="1" applyBorder="1" applyAlignment="1">
      <alignment vertical="center" wrapText="1"/>
    </xf>
    <xf numFmtId="184" fontId="19" fillId="0" borderId="14" xfId="0" applyNumberFormat="1" applyFont="1" applyBorder="1" applyAlignment="1">
      <alignment vertical="center" wrapText="1"/>
    </xf>
    <xf numFmtId="0" fontId="7" fillId="24" borderId="13" xfId="0" applyFont="1" applyFill="1" applyBorder="1" applyAlignment="1">
      <alignment horizontal="center" vertical="center"/>
    </xf>
    <xf numFmtId="184" fontId="19" fillId="0" borderId="13" xfId="0" applyNumberFormat="1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87" fontId="19" fillId="0" borderId="1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/>
    </xf>
    <xf numFmtId="185" fontId="19" fillId="0" borderId="13" xfId="0" applyNumberFormat="1" applyFont="1" applyFill="1" applyBorder="1" applyAlignment="1">
      <alignment horizontal="right" vertical="center" wrapText="1"/>
    </xf>
    <xf numFmtId="186" fontId="19" fillId="0" borderId="15" xfId="0" applyNumberFormat="1" applyFont="1" applyFill="1" applyBorder="1" applyAlignment="1">
      <alignment horizontal="right" vertical="center" wrapText="1"/>
    </xf>
    <xf numFmtId="194" fontId="3" fillId="0" borderId="0" xfId="0" applyNumberFormat="1" applyFont="1" applyAlignment="1">
      <alignment vertical="center"/>
    </xf>
    <xf numFmtId="185" fontId="18" fillId="24" borderId="13" xfId="0" applyNumberFormat="1" applyFont="1" applyFill="1" applyBorder="1" applyAlignment="1">
      <alignment horizontal="right" vertical="center"/>
    </xf>
    <xf numFmtId="186" fontId="1" fillId="0" borderId="0" xfId="0" applyNumberFormat="1" applyFont="1" applyBorder="1" applyAlignment="1">
      <alignment vertical="center" wrapText="1"/>
    </xf>
    <xf numFmtId="186" fontId="19" fillId="0" borderId="14" xfId="0" applyNumberFormat="1" applyFont="1" applyBorder="1" applyAlignment="1">
      <alignment vertical="center" wrapText="1"/>
    </xf>
    <xf numFmtId="185" fontId="18" fillId="0" borderId="10" xfId="0" applyNumberFormat="1" applyFont="1" applyBorder="1" applyAlignment="1">
      <alignment vertical="center" wrapText="1"/>
    </xf>
    <xf numFmtId="186" fontId="18" fillId="0" borderId="14" xfId="0" applyNumberFormat="1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186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vertical="center" wrapText="1"/>
    </xf>
    <xf numFmtId="184" fontId="49" fillId="0" borderId="10" xfId="0" applyNumberFormat="1" applyFont="1" applyBorder="1" applyAlignment="1">
      <alignment horizontal="right" vertical="center" wrapText="1"/>
    </xf>
    <xf numFmtId="185" fontId="49" fillId="0" borderId="10" xfId="0" applyNumberFormat="1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horizontal="right" vertical="center"/>
    </xf>
    <xf numFmtId="187" fontId="49" fillId="0" borderId="13" xfId="0" applyNumberFormat="1" applyFont="1" applyBorder="1" applyAlignment="1">
      <alignment horizontal="center" vertical="center"/>
    </xf>
    <xf numFmtId="186" fontId="49" fillId="0" borderId="13" xfId="0" applyNumberFormat="1" applyFont="1" applyBorder="1" applyAlignment="1">
      <alignment horizontal="right" vertical="center"/>
    </xf>
    <xf numFmtId="185" fontId="49" fillId="0" borderId="13" xfId="0" applyNumberFormat="1" applyFont="1" applyBorder="1" applyAlignment="1">
      <alignment horizontal="right" vertical="center" wrapText="1"/>
    </xf>
    <xf numFmtId="187" fontId="49" fillId="0" borderId="13" xfId="0" applyNumberFormat="1" applyFont="1" applyBorder="1" applyAlignment="1">
      <alignment horizontal="center" vertical="center" wrapText="1"/>
    </xf>
    <xf numFmtId="184" fontId="49" fillId="0" borderId="13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185" fontId="49" fillId="0" borderId="13" xfId="0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right" vertical="center" wrapText="1"/>
    </xf>
    <xf numFmtId="0" fontId="14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right" vertical="center"/>
    </xf>
    <xf numFmtId="186" fontId="49" fillId="0" borderId="10" xfId="0" applyNumberFormat="1" applyFont="1" applyBorder="1" applyAlignment="1">
      <alignment horizontal="right" vertical="center" wrapText="1"/>
    </xf>
    <xf numFmtId="188" fontId="49" fillId="0" borderId="10" xfId="0" applyNumberFormat="1" applyFont="1" applyBorder="1" applyAlignment="1">
      <alignment horizontal="center" vertical="center"/>
    </xf>
    <xf numFmtId="188" fontId="49" fillId="0" borderId="14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/>
    </xf>
    <xf numFmtId="1" fontId="49" fillId="0" borderId="13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right" vertical="center"/>
    </xf>
    <xf numFmtId="186" fontId="49" fillId="0" borderId="13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183" fontId="14" fillId="0" borderId="10" xfId="51" applyFont="1" applyBorder="1" applyAlignment="1">
      <alignment vertical="center" wrapText="1"/>
    </xf>
    <xf numFmtId="188" fontId="49" fillId="0" borderId="10" xfId="51" applyNumberFormat="1" applyFont="1" applyBorder="1" applyAlignment="1">
      <alignment vertical="center"/>
    </xf>
    <xf numFmtId="186" fontId="49" fillId="0" borderId="10" xfId="0" applyNumberFormat="1" applyFont="1" applyBorder="1" applyAlignment="1">
      <alignment vertical="center"/>
    </xf>
    <xf numFmtId="188" fontId="49" fillId="0" borderId="10" xfId="0" applyNumberFormat="1" applyFont="1" applyBorder="1" applyAlignment="1">
      <alignment vertical="center"/>
    </xf>
    <xf numFmtId="186" fontId="49" fillId="0" borderId="10" xfId="0" applyNumberFormat="1" applyFont="1" applyBorder="1" applyAlignment="1">
      <alignment horizontal="center" vertical="center"/>
    </xf>
    <xf numFmtId="189" fontId="49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horizontal="right" wrapText="1"/>
    </xf>
    <xf numFmtId="186" fontId="49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6" fontId="49" fillId="0" borderId="10" xfId="0" applyNumberFormat="1" applyFont="1" applyBorder="1" applyAlignment="1">
      <alignment horizontal="right"/>
    </xf>
    <xf numFmtId="209" fontId="49" fillId="0" borderId="10" xfId="0" applyNumberFormat="1" applyFont="1" applyBorder="1" applyAlignment="1">
      <alignment horizontal="center" vertical="center" wrapText="1"/>
    </xf>
    <xf numFmtId="209" fontId="49" fillId="0" borderId="14" xfId="0" applyNumberFormat="1" applyFont="1" applyBorder="1" applyAlignment="1">
      <alignment horizontal="center" vertical="center" wrapText="1"/>
    </xf>
    <xf numFmtId="187" fontId="49" fillId="0" borderId="14" xfId="0" applyNumberFormat="1" applyFont="1" applyBorder="1" applyAlignment="1">
      <alignment horizontal="center" vertical="center"/>
    </xf>
    <xf numFmtId="188" fontId="49" fillId="0" borderId="13" xfId="51" applyNumberFormat="1" applyFont="1" applyBorder="1" applyAlignment="1">
      <alignment vertical="center"/>
    </xf>
    <xf numFmtId="209" fontId="49" fillId="0" borderId="13" xfId="0" applyNumberFormat="1" applyFont="1" applyBorder="1" applyAlignment="1">
      <alignment horizontal="center" vertical="center" wrapText="1"/>
    </xf>
    <xf numFmtId="186" fontId="49" fillId="0" borderId="13" xfId="0" applyNumberFormat="1" applyFont="1" applyBorder="1" applyAlignment="1">
      <alignment vertical="center"/>
    </xf>
    <xf numFmtId="209" fontId="49" fillId="0" borderId="15" xfId="0" applyNumberFormat="1" applyFont="1" applyBorder="1" applyAlignment="1">
      <alignment horizontal="center" vertical="center" wrapText="1"/>
    </xf>
    <xf numFmtId="188" fontId="49" fillId="0" borderId="13" xfId="0" applyNumberFormat="1" applyFont="1" applyBorder="1" applyAlignment="1">
      <alignment vertical="center"/>
    </xf>
    <xf numFmtId="189" fontId="49" fillId="0" borderId="13" xfId="0" applyNumberFormat="1" applyFont="1" applyBorder="1" applyAlignment="1">
      <alignment horizontal="right" vertical="center"/>
    </xf>
    <xf numFmtId="185" fontId="49" fillId="0" borderId="13" xfId="0" applyNumberFormat="1" applyFont="1" applyBorder="1" applyAlignment="1">
      <alignment wrapText="1"/>
    </xf>
    <xf numFmtId="189" fontId="49" fillId="0" borderId="13" xfId="0" applyNumberFormat="1" applyFont="1" applyBorder="1" applyAlignment="1">
      <alignment horizontal="right" wrapText="1"/>
    </xf>
    <xf numFmtId="0" fontId="49" fillId="0" borderId="13" xfId="0" applyFont="1" applyBorder="1" applyAlignment="1">
      <alignment horizontal="center" vertical="center"/>
    </xf>
    <xf numFmtId="189" fontId="49" fillId="0" borderId="13" xfId="0" applyNumberFormat="1" applyFont="1" applyBorder="1" applyAlignment="1">
      <alignment horizontal="right"/>
    </xf>
    <xf numFmtId="187" fontId="49" fillId="0" borderId="15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83" fontId="14" fillId="0" borderId="10" xfId="5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185" fontId="49" fillId="0" borderId="10" xfId="0" applyNumberFormat="1" applyFont="1" applyFill="1" applyBorder="1" applyAlignment="1">
      <alignment horizontal="right" vertical="center"/>
    </xf>
    <xf numFmtId="189" fontId="49" fillId="0" borderId="10" xfId="0" applyNumberFormat="1" applyFont="1" applyFill="1" applyBorder="1" applyAlignment="1">
      <alignment horizontal="center" vertical="center"/>
    </xf>
    <xf numFmtId="186" fontId="49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right" vertical="center" wrapText="1"/>
    </xf>
    <xf numFmtId="0" fontId="43" fillId="0" borderId="11" xfId="0" applyFont="1" applyFill="1" applyBorder="1" applyAlignment="1">
      <alignment horizontal="center" vertical="center"/>
    </xf>
    <xf numFmtId="185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186" fontId="5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85" fontId="49" fillId="0" borderId="13" xfId="0" applyNumberFormat="1" applyFont="1" applyFill="1" applyBorder="1" applyAlignment="1">
      <alignment horizontal="right" vertical="center"/>
    </xf>
    <xf numFmtId="0" fontId="49" fillId="0" borderId="13" xfId="0" applyFont="1" applyFill="1" applyBorder="1" applyAlignment="1">
      <alignment horizontal="center" vertical="center"/>
    </xf>
    <xf numFmtId="186" fontId="49" fillId="0" borderId="13" xfId="0" applyNumberFormat="1" applyFont="1" applyFill="1" applyBorder="1" applyAlignment="1">
      <alignment horizontal="right" vertical="center"/>
    </xf>
    <xf numFmtId="2" fontId="49" fillId="0" borderId="10" xfId="0" applyNumberFormat="1" applyFont="1" applyBorder="1" applyAlignment="1">
      <alignment vertical="center"/>
    </xf>
    <xf numFmtId="185" fontId="49" fillId="0" borderId="10" xfId="51" applyNumberFormat="1" applyFont="1" applyBorder="1" applyAlignment="1">
      <alignment horizontal="right" vertical="center" wrapText="1"/>
    </xf>
    <xf numFmtId="186" fontId="49" fillId="0" borderId="10" xfId="51" applyNumberFormat="1" applyFont="1" applyBorder="1" applyAlignment="1">
      <alignment horizontal="right" vertical="center"/>
    </xf>
    <xf numFmtId="184" fontId="49" fillId="0" borderId="10" xfId="0" applyNumberFormat="1" applyFont="1" applyBorder="1" applyAlignment="1">
      <alignment vertical="center"/>
    </xf>
    <xf numFmtId="0" fontId="49" fillId="24" borderId="10" xfId="0" applyFont="1" applyFill="1" applyBorder="1" applyAlignment="1">
      <alignment horizontal="center" vertical="center" wrapText="1"/>
    </xf>
    <xf numFmtId="191" fontId="49" fillId="0" borderId="10" xfId="0" applyNumberFormat="1" applyFont="1" applyBorder="1" applyAlignment="1">
      <alignment horizontal="right" vertical="center" wrapText="1"/>
    </xf>
    <xf numFmtId="2" fontId="52" fillId="0" borderId="10" xfId="0" applyNumberFormat="1" applyFont="1" applyBorder="1" applyAlignment="1">
      <alignment vertical="center"/>
    </xf>
    <xf numFmtId="186" fontId="52" fillId="0" borderId="10" xfId="0" applyNumberFormat="1" applyFont="1" applyBorder="1" applyAlignment="1">
      <alignment vertical="center"/>
    </xf>
    <xf numFmtId="185" fontId="52" fillId="0" borderId="10" xfId="51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191" fontId="52" fillId="0" borderId="10" xfId="0" applyNumberFormat="1" applyFont="1" applyBorder="1" applyAlignment="1">
      <alignment horizontal="right" vertical="center" wrapText="1"/>
    </xf>
    <xf numFmtId="184" fontId="52" fillId="0" borderId="10" xfId="0" applyNumberFormat="1" applyFont="1" applyBorder="1" applyAlignment="1">
      <alignment vertical="center"/>
    </xf>
    <xf numFmtId="2" fontId="49" fillId="0" borderId="13" xfId="0" applyNumberFormat="1" applyFont="1" applyBorder="1" applyAlignment="1">
      <alignment vertical="center"/>
    </xf>
    <xf numFmtId="185" fontId="49" fillId="0" borderId="13" xfId="51" applyNumberFormat="1" applyFont="1" applyBorder="1" applyAlignment="1">
      <alignment horizontal="right" vertical="center" wrapText="1"/>
    </xf>
    <xf numFmtId="191" fontId="49" fillId="0" borderId="13" xfId="0" applyNumberFormat="1" applyFont="1" applyBorder="1" applyAlignment="1">
      <alignment horizontal="right" vertical="center" wrapText="1"/>
    </xf>
    <xf numFmtId="186" fontId="20" fillId="0" borderId="0" xfId="0" applyNumberFormat="1" applyFont="1" applyAlignment="1">
      <alignment horizontal="right" vertical="center"/>
    </xf>
    <xf numFmtId="191" fontId="20" fillId="0" borderId="0" xfId="0" applyNumberFormat="1" applyFont="1" applyAlignment="1">
      <alignment horizontal="right" vertical="center"/>
    </xf>
    <xf numFmtId="184" fontId="20" fillId="0" borderId="0" xfId="0" applyNumberFormat="1" applyFont="1" applyAlignment="1">
      <alignment horizontal="center" vertical="center"/>
    </xf>
    <xf numFmtId="186" fontId="20" fillId="0" borderId="0" xfId="0" applyNumberFormat="1" applyFont="1" applyAlignment="1">
      <alignment horizontal="center" vertical="center"/>
    </xf>
    <xf numFmtId="185" fontId="49" fillId="0" borderId="10" xfId="51" applyNumberFormat="1" applyFont="1" applyBorder="1" applyAlignment="1">
      <alignment vertical="center"/>
    </xf>
    <xf numFmtId="2" fontId="49" fillId="0" borderId="10" xfId="0" applyNumberFormat="1" applyFont="1" applyBorder="1" applyAlignment="1">
      <alignment horizontal="right" vertical="center"/>
    </xf>
    <xf numFmtId="189" fontId="49" fillId="0" borderId="10" xfId="0" applyNumberFormat="1" applyFont="1" applyBorder="1" applyAlignment="1">
      <alignment horizontal="right" vertical="center" wrapText="1"/>
    </xf>
    <xf numFmtId="189" fontId="49" fillId="0" borderId="10" xfId="0" applyNumberFormat="1" applyFont="1" applyBorder="1" applyAlignment="1">
      <alignment vertical="center"/>
    </xf>
    <xf numFmtId="209" fontId="49" fillId="0" borderId="10" xfId="0" applyNumberFormat="1" applyFont="1" applyBorder="1" applyAlignment="1">
      <alignment horizontal="right" vertical="center"/>
    </xf>
    <xf numFmtId="183" fontId="49" fillId="0" borderId="10" xfId="51" applyFont="1" applyBorder="1" applyAlignment="1">
      <alignment vertical="center"/>
    </xf>
    <xf numFmtId="183" fontId="52" fillId="0" borderId="10" xfId="51" applyFont="1" applyBorder="1" applyAlignment="1">
      <alignment vertical="center"/>
    </xf>
    <xf numFmtId="209" fontId="52" fillId="0" borderId="10" xfId="0" applyNumberFormat="1" applyFont="1" applyBorder="1" applyAlignment="1">
      <alignment horizontal="right" vertical="center"/>
    </xf>
    <xf numFmtId="2" fontId="52" fillId="0" borderId="10" xfId="0" applyNumberFormat="1" applyFont="1" applyBorder="1" applyAlignment="1">
      <alignment horizontal="right" vertical="center"/>
    </xf>
    <xf numFmtId="1" fontId="52" fillId="0" borderId="10" xfId="0" applyNumberFormat="1" applyFont="1" applyBorder="1" applyAlignment="1">
      <alignment horizontal="center" vertical="center"/>
    </xf>
    <xf numFmtId="189" fontId="52" fillId="0" borderId="10" xfId="0" applyNumberFormat="1" applyFont="1" applyBorder="1" applyAlignment="1">
      <alignment vertical="center"/>
    </xf>
    <xf numFmtId="186" fontId="52" fillId="0" borderId="10" xfId="0" applyNumberFormat="1" applyFont="1" applyBorder="1" applyAlignment="1">
      <alignment horizontal="right" vertical="center"/>
    </xf>
    <xf numFmtId="183" fontId="49" fillId="0" borderId="13" xfId="51" applyFont="1" applyBorder="1" applyAlignment="1">
      <alignment vertical="center"/>
    </xf>
    <xf numFmtId="209" fontId="49" fillId="0" borderId="13" xfId="0" applyNumberFormat="1" applyFont="1" applyBorder="1" applyAlignment="1">
      <alignment horizontal="right" vertical="center"/>
    </xf>
    <xf numFmtId="184" fontId="49" fillId="0" borderId="13" xfId="0" applyNumberFormat="1" applyFont="1" applyBorder="1" applyAlignment="1">
      <alignment vertical="center"/>
    </xf>
    <xf numFmtId="2" fontId="49" fillId="0" borderId="13" xfId="0" applyNumberFormat="1" applyFont="1" applyBorder="1" applyAlignment="1">
      <alignment horizontal="right" vertical="center"/>
    </xf>
    <xf numFmtId="1" fontId="49" fillId="0" borderId="13" xfId="0" applyNumberFormat="1" applyFont="1" applyBorder="1" applyAlignment="1">
      <alignment horizontal="center" vertical="center"/>
    </xf>
    <xf numFmtId="189" fontId="49" fillId="0" borderId="13" xfId="0" applyNumberFormat="1" applyFont="1" applyBorder="1" applyAlignment="1">
      <alignment horizontal="right" vertical="center" wrapText="1"/>
    </xf>
    <xf numFmtId="189" fontId="49" fillId="0" borderId="13" xfId="0" applyNumberFormat="1" applyFont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49" fontId="1" fillId="24" borderId="11" xfId="0" applyNumberFormat="1" applyFont="1" applyFill="1" applyBorder="1" applyAlignment="1">
      <alignment vertical="center" wrapText="1"/>
    </xf>
    <xf numFmtId="49" fontId="1" fillId="24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6" fontId="3" fillId="0" borderId="14" xfId="0" applyNumberFormat="1" applyFont="1" applyBorder="1" applyAlignment="1">
      <alignment horizontal="right" vertical="center" wrapText="1"/>
    </xf>
    <xf numFmtId="185" fontId="3" fillId="0" borderId="13" xfId="0" applyNumberFormat="1" applyFont="1" applyBorder="1" applyAlignment="1">
      <alignment vertical="center" wrapText="1"/>
    </xf>
    <xf numFmtId="186" fontId="3" fillId="0" borderId="15" xfId="0" applyNumberFormat="1" applyFont="1" applyBorder="1" applyAlignment="1">
      <alignment horizontal="right" vertical="center" wrapText="1"/>
    </xf>
    <xf numFmtId="49" fontId="1" fillId="24" borderId="12" xfId="0" applyNumberFormat="1" applyFont="1" applyFill="1" applyBorder="1" applyAlignment="1">
      <alignment vertical="center"/>
    </xf>
    <xf numFmtId="186" fontId="20" fillId="0" borderId="10" xfId="0" applyNumberFormat="1" applyFill="1" applyBorder="1" applyAlignment="1">
      <alignment horizontal="right" vertical="center"/>
    </xf>
    <xf numFmtId="187" fontId="49" fillId="0" borderId="10" xfId="0" applyNumberFormat="1" applyFont="1" applyBorder="1" applyAlignment="1">
      <alignment vertical="center" wrapText="1"/>
    </xf>
    <xf numFmtId="186" fontId="49" fillId="0" borderId="10" xfId="0" applyNumberFormat="1" applyFont="1" applyBorder="1" applyAlignment="1">
      <alignment vertical="center" wrapText="1"/>
    </xf>
    <xf numFmtId="187" fontId="49" fillId="0" borderId="10" xfId="0" applyNumberFormat="1" applyFont="1" applyBorder="1" applyAlignment="1">
      <alignment horizontal="right" vertical="center"/>
    </xf>
    <xf numFmtId="187" fontId="49" fillId="0" borderId="10" xfId="51" applyNumberFormat="1" applyFont="1" applyBorder="1" applyAlignment="1">
      <alignment horizontal="center" vertical="center"/>
    </xf>
    <xf numFmtId="187" fontId="49" fillId="0" borderId="13" xfId="0" applyNumberFormat="1" applyFont="1" applyBorder="1" applyAlignment="1">
      <alignment vertical="center" wrapText="1"/>
    </xf>
    <xf numFmtId="186" fontId="49" fillId="0" borderId="13" xfId="0" applyNumberFormat="1" applyFont="1" applyBorder="1" applyAlignment="1">
      <alignment vertical="center" wrapText="1"/>
    </xf>
    <xf numFmtId="187" fontId="49" fillId="0" borderId="13" xfId="51" applyNumberFormat="1" applyFont="1" applyBorder="1" applyAlignment="1">
      <alignment horizontal="center" vertical="center"/>
    </xf>
    <xf numFmtId="187" fontId="49" fillId="0" borderId="13" xfId="0" applyNumberFormat="1" applyFont="1" applyBorder="1" applyAlignment="1">
      <alignment horizontal="right" vertical="center"/>
    </xf>
    <xf numFmtId="185" fontId="52" fillId="0" borderId="10" xfId="0" applyNumberFormat="1" applyFont="1" applyBorder="1" applyAlignment="1">
      <alignment horizontal="right" vertical="center"/>
    </xf>
    <xf numFmtId="185" fontId="49" fillId="0" borderId="10" xfId="0" applyNumberFormat="1" applyFont="1" applyBorder="1" applyAlignment="1">
      <alignment vertical="center"/>
    </xf>
    <xf numFmtId="0" fontId="49" fillId="24" borderId="10" xfId="0" applyFont="1" applyFill="1" applyBorder="1" applyAlignment="1">
      <alignment horizontal="center" vertical="center"/>
    </xf>
    <xf numFmtId="186" fontId="49" fillId="0" borderId="10" xfId="0" applyNumberFormat="1" applyFont="1" applyBorder="1" applyAlignment="1" applyProtection="1">
      <alignment vertical="center"/>
      <protection locked="0"/>
    </xf>
    <xf numFmtId="0" fontId="49" fillId="24" borderId="14" xfId="0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184" fontId="49" fillId="0" borderId="10" xfId="0" applyNumberFormat="1" applyFont="1" applyBorder="1" applyAlignment="1">
      <alignment horizontal="right" vertical="center"/>
    </xf>
    <xf numFmtId="185" fontId="52" fillId="0" borderId="10" xfId="0" applyNumberFormat="1" applyFont="1" applyBorder="1" applyAlignment="1">
      <alignment vertical="center"/>
    </xf>
    <xf numFmtId="0" fontId="52" fillId="0" borderId="10" xfId="0" applyFont="1" applyBorder="1" applyAlignment="1" applyProtection="1">
      <alignment horizontal="center" vertical="center"/>
      <protection locked="0"/>
    </xf>
    <xf numFmtId="186" fontId="52" fillId="0" borderId="10" xfId="0" applyNumberFormat="1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185" fontId="49" fillId="0" borderId="13" xfId="0" applyNumberFormat="1" applyFont="1" applyBorder="1" applyAlignment="1">
      <alignment vertical="center"/>
    </xf>
    <xf numFmtId="184" fontId="49" fillId="0" borderId="13" xfId="0" applyNumberFormat="1" applyFont="1" applyBorder="1" applyAlignment="1">
      <alignment horizontal="right" vertical="center"/>
    </xf>
    <xf numFmtId="0" fontId="49" fillId="0" borderId="13" xfId="0" applyFont="1" applyBorder="1" applyAlignment="1" applyProtection="1">
      <alignment horizontal="center" vertical="center"/>
      <protection locked="0"/>
    </xf>
    <xf numFmtId="186" fontId="49" fillId="0" borderId="13" xfId="0" applyNumberFormat="1" applyFont="1" applyBorder="1" applyAlignment="1" applyProtection="1">
      <alignment vertical="center"/>
      <protection locked="0"/>
    </xf>
    <xf numFmtId="0" fontId="49" fillId="0" borderId="15" xfId="0" applyFont="1" applyBorder="1" applyAlignment="1" applyProtection="1">
      <alignment horizontal="center" vertical="center"/>
      <protection locked="0"/>
    </xf>
    <xf numFmtId="2" fontId="49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186" fontId="0" fillId="0" borderId="0" xfId="0" applyNumberFormat="1" applyFont="1" applyFill="1" applyBorder="1" applyAlignment="1">
      <alignment vertical="center"/>
    </xf>
    <xf numFmtId="0" fontId="1" fillId="24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185" fontId="49" fillId="0" borderId="11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198" fontId="3" fillId="0" borderId="0" xfId="0" applyNumberFormat="1" applyFont="1" applyAlignment="1">
      <alignment vertical="center"/>
    </xf>
    <xf numFmtId="188" fontId="49" fillId="0" borderId="1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186" fontId="3" fillId="0" borderId="14" xfId="0" applyNumberFormat="1" applyFont="1" applyBorder="1" applyAlignment="1">
      <alignment horizontal="center" vertical="center"/>
    </xf>
    <xf numFmtId="186" fontId="3" fillId="0" borderId="13" xfId="0" applyNumberFormat="1" applyFont="1" applyBorder="1" applyAlignment="1">
      <alignment horizontal="center" vertical="center"/>
    </xf>
    <xf numFmtId="186" fontId="3" fillId="0" borderId="18" xfId="0" applyNumberFormat="1" applyFont="1" applyBorder="1" applyAlignment="1">
      <alignment horizontal="center" vertical="center"/>
    </xf>
    <xf numFmtId="186" fontId="38" fillId="0" borderId="0" xfId="0" applyNumberFormat="1" applyFont="1" applyFill="1" applyAlignment="1">
      <alignment horizontal="center" vertical="center" wrapText="1"/>
    </xf>
    <xf numFmtId="185" fontId="16" fillId="0" borderId="10" xfId="0" applyNumberFormat="1" applyFont="1" applyBorder="1" applyAlignment="1">
      <alignment horizontal="center" vertical="center" wrapText="1"/>
    </xf>
    <xf numFmtId="185" fontId="57" fillId="0" borderId="10" xfId="0" applyNumberFormat="1" applyFont="1" applyBorder="1" applyAlignment="1">
      <alignment vertical="center"/>
    </xf>
    <xf numFmtId="186" fontId="57" fillId="0" borderId="14" xfId="0" applyNumberFormat="1" applyFont="1" applyBorder="1" applyAlignment="1">
      <alignment vertical="center"/>
    </xf>
    <xf numFmtId="218" fontId="3" fillId="0" borderId="0" xfId="0" applyNumberFormat="1" applyFont="1" applyAlignment="1">
      <alignment vertical="center"/>
    </xf>
    <xf numFmtId="186" fontId="57" fillId="0" borderId="14" xfId="0" applyNumberFormat="1" applyFont="1" applyBorder="1" applyAlignment="1">
      <alignment horizontal="right" vertical="center"/>
    </xf>
    <xf numFmtId="0" fontId="57" fillId="0" borderId="10" xfId="0" applyFont="1" applyBorder="1" applyAlignment="1">
      <alignment vertical="center"/>
    </xf>
    <xf numFmtId="185" fontId="57" fillId="0" borderId="10" xfId="0" applyNumberFormat="1" applyFont="1" applyBorder="1" applyAlignment="1">
      <alignment horizontal="right" vertical="center"/>
    </xf>
    <xf numFmtId="187" fontId="57" fillId="0" borderId="10" xfId="0" applyNumberFormat="1" applyFont="1" applyBorder="1" applyAlignment="1">
      <alignment horizontal="right" vertical="center"/>
    </xf>
    <xf numFmtId="185" fontId="57" fillId="0" borderId="13" xfId="0" applyNumberFormat="1" applyFont="1" applyBorder="1" applyAlignment="1">
      <alignment horizontal="right" vertical="center"/>
    </xf>
    <xf numFmtId="186" fontId="57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6" fontId="0" fillId="0" borderId="0" xfId="0" applyNumberFormat="1" applyFont="1" applyAlignment="1">
      <alignment vertical="center"/>
    </xf>
    <xf numFmtId="2" fontId="49" fillId="0" borderId="14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7" fontId="51" fillId="0" borderId="14" xfId="0" applyNumberFormat="1" applyFont="1" applyBorder="1" applyAlignment="1">
      <alignment horizontal="center" vertical="center"/>
    </xf>
    <xf numFmtId="184" fontId="49" fillId="0" borderId="14" xfId="0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vertical="center"/>
    </xf>
    <xf numFmtId="2" fontId="49" fillId="0" borderId="13" xfId="0" applyNumberFormat="1" applyFont="1" applyBorder="1" applyAlignment="1">
      <alignment horizontal="center" vertical="center"/>
    </xf>
    <xf numFmtId="184" fontId="49" fillId="0" borderId="15" xfId="0" applyNumberFormat="1" applyFont="1" applyBorder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186" fontId="53" fillId="0" borderId="0" xfId="0" applyNumberFormat="1" applyFont="1" applyFill="1" applyAlignment="1">
      <alignment horizontal="center" vertical="center" wrapText="1"/>
    </xf>
    <xf numFmtId="185" fontId="47" fillId="0" borderId="10" xfId="0" applyNumberFormat="1" applyFont="1" applyBorder="1" applyAlignment="1">
      <alignment horizontal="right" vertical="center"/>
    </xf>
    <xf numFmtId="186" fontId="18" fillId="24" borderId="14" xfId="0" applyNumberFormat="1" applyFont="1" applyFill="1" applyBorder="1" applyAlignment="1">
      <alignment horizontal="right" vertical="center"/>
    </xf>
    <xf numFmtId="186" fontId="18" fillId="24" borderId="15" xfId="0" applyNumberFormat="1" applyFont="1" applyFill="1" applyBorder="1" applyAlignment="1">
      <alignment horizontal="right" vertical="center"/>
    </xf>
    <xf numFmtId="194" fontId="0" fillId="0" borderId="0" xfId="0" applyNumberFormat="1" applyFont="1" applyBorder="1" applyAlignment="1">
      <alignment vertical="center"/>
    </xf>
    <xf numFmtId="194" fontId="0" fillId="0" borderId="0" xfId="0" applyNumberFormat="1" applyFont="1" applyAlignment="1">
      <alignment vertical="center"/>
    </xf>
    <xf numFmtId="186" fontId="3" fillId="0" borderId="10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19" fontId="3" fillId="0" borderId="0" xfId="52" applyNumberFormat="1" applyFont="1" applyAlignment="1">
      <alignment vertical="center"/>
    </xf>
    <xf numFmtId="185" fontId="19" fillId="0" borderId="14" xfId="0" applyNumberFormat="1" applyFont="1" applyBorder="1" applyAlignment="1">
      <alignment horizontal="right" vertical="center"/>
    </xf>
    <xf numFmtId="185" fontId="19" fillId="0" borderId="14" xfId="0" applyNumberFormat="1" applyFont="1" applyBorder="1" applyAlignment="1">
      <alignment horizontal="right" vertical="center" wrapText="1"/>
    </xf>
    <xf numFmtId="186" fontId="19" fillId="0" borderId="20" xfId="0" applyNumberFormat="1" applyFont="1" applyBorder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/>
    </xf>
    <xf numFmtId="187" fontId="19" fillId="0" borderId="14" xfId="0" applyNumberFormat="1" applyFont="1" applyBorder="1" applyAlignment="1">
      <alignment horizontal="right" vertical="center"/>
    </xf>
    <xf numFmtId="187" fontId="19" fillId="0" borderId="10" xfId="0" applyNumberFormat="1" applyFont="1" applyBorder="1" applyAlignment="1">
      <alignment horizontal="right" vertical="center" wrapText="1"/>
    </xf>
    <xf numFmtId="185" fontId="20" fillId="0" borderId="0" xfId="0" applyNumberFormat="1" applyAlignment="1">
      <alignment wrapText="1"/>
    </xf>
    <xf numFmtId="185" fontId="45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186" fontId="3" fillId="0" borderId="19" xfId="0" applyNumberFormat="1" applyFont="1" applyBorder="1" applyAlignment="1">
      <alignment horizontal="center" vertical="center" wrapText="1"/>
    </xf>
    <xf numFmtId="186" fontId="3" fillId="0" borderId="14" xfId="0" applyNumberFormat="1" applyFont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9" fillId="24" borderId="23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40" applyAlignment="1">
      <alignment vertical="center"/>
      <protection/>
    </xf>
    <xf numFmtId="0" fontId="3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2" fillId="24" borderId="0" xfId="0" applyFont="1" applyFill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185" fontId="49" fillId="0" borderId="24" xfId="0" applyNumberFormat="1" applyFont="1" applyBorder="1" applyAlignment="1">
      <alignment horizontal="right" vertical="center" wrapText="1"/>
    </xf>
    <xf numFmtId="185" fontId="49" fillId="0" borderId="25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186" fontId="49" fillId="0" borderId="24" xfId="0" applyNumberFormat="1" applyFont="1" applyBorder="1" applyAlignment="1">
      <alignment horizontal="center" vertical="center"/>
    </xf>
    <xf numFmtId="186" fontId="49" fillId="0" borderId="25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187" fontId="49" fillId="0" borderId="24" xfId="0" applyNumberFormat="1" applyFont="1" applyBorder="1" applyAlignment="1">
      <alignment horizontal="center" vertical="center"/>
    </xf>
    <xf numFmtId="187" fontId="49" fillId="0" borderId="25" xfId="0" applyNumberFormat="1" applyFont="1" applyBorder="1" applyAlignment="1">
      <alignment horizontal="center" vertical="center"/>
    </xf>
    <xf numFmtId="188" fontId="49" fillId="0" borderId="24" xfId="0" applyNumberFormat="1" applyFont="1" applyBorder="1" applyAlignment="1">
      <alignment horizontal="right" vertical="center"/>
    </xf>
    <xf numFmtId="188" fontId="49" fillId="0" borderId="25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center" vertical="center" wrapText="1"/>
    </xf>
    <xf numFmtId="185" fontId="49" fillId="0" borderId="25" xfId="0" applyNumberFormat="1" applyFont="1" applyBorder="1" applyAlignment="1">
      <alignment horizontal="center" vertical="center" wrapText="1"/>
    </xf>
    <xf numFmtId="186" fontId="49" fillId="0" borderId="24" xfId="0" applyNumberFormat="1" applyFont="1" applyBorder="1" applyAlignment="1">
      <alignment horizontal="right" vertical="center" wrapText="1"/>
    </xf>
    <xf numFmtId="186" fontId="49" fillId="0" borderId="2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3910444814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31.375" style="15" bestFit="1" customWidth="1"/>
    <col min="2" max="2" width="10.125" style="16" customWidth="1"/>
    <col min="3" max="3" width="10.75390625" style="15" customWidth="1"/>
    <col min="4" max="4" width="10.625" style="15" customWidth="1"/>
    <col min="5" max="5" width="11.75390625" style="15" customWidth="1"/>
    <col min="6" max="16384" width="9.00390625" style="15" customWidth="1"/>
  </cols>
  <sheetData>
    <row r="1" spans="1:5" ht="21" customHeight="1">
      <c r="A1" s="355" t="s">
        <v>17</v>
      </c>
      <c r="B1" s="355"/>
      <c r="C1" s="355"/>
      <c r="D1" s="355"/>
      <c r="E1" s="355"/>
    </row>
    <row r="2" spans="1:5" s="1" customFormat="1" ht="21.75" customHeight="1" thickBot="1">
      <c r="A2" s="391"/>
      <c r="B2" s="391"/>
      <c r="C2" s="391"/>
      <c r="D2" s="391"/>
      <c r="E2" s="391"/>
    </row>
    <row r="3" spans="1:5" s="1" customFormat="1" ht="24.75" customHeight="1">
      <c r="A3" s="365" t="s">
        <v>5</v>
      </c>
      <c r="B3" s="375" t="s">
        <v>13</v>
      </c>
      <c r="C3" s="337" t="s">
        <v>12</v>
      </c>
      <c r="D3" s="337" t="s">
        <v>6</v>
      </c>
      <c r="E3" s="352" t="s">
        <v>14</v>
      </c>
    </row>
    <row r="4" spans="1:5" s="1" customFormat="1" ht="24.75" customHeight="1">
      <c r="A4" s="366"/>
      <c r="B4" s="376"/>
      <c r="C4" s="338"/>
      <c r="D4" s="338"/>
      <c r="E4" s="374"/>
    </row>
    <row r="5" spans="1:8" s="1" customFormat="1" ht="30" customHeight="1">
      <c r="A5" s="12" t="s">
        <v>16</v>
      </c>
      <c r="B5" s="21" t="s">
        <v>15</v>
      </c>
      <c r="C5" s="325">
        <v>5.7</v>
      </c>
      <c r="D5" s="326">
        <v>117.5</v>
      </c>
      <c r="E5" s="32">
        <v>0.3</v>
      </c>
      <c r="H5" s="18"/>
    </row>
    <row r="6" spans="1:8" s="1" customFormat="1" ht="30" customHeight="1">
      <c r="A6" s="7" t="s">
        <v>3</v>
      </c>
      <c r="B6" s="21" t="s">
        <v>15</v>
      </c>
      <c r="C6" s="325">
        <v>4.7</v>
      </c>
      <c r="D6" s="88">
        <v>106.3</v>
      </c>
      <c r="E6" s="327">
        <v>3</v>
      </c>
      <c r="H6" s="18"/>
    </row>
    <row r="7" spans="1:8" s="1" customFormat="1" ht="30" customHeight="1">
      <c r="A7" s="7" t="s">
        <v>18</v>
      </c>
      <c r="B7" s="21" t="s">
        <v>15</v>
      </c>
      <c r="C7" s="328">
        <v>1</v>
      </c>
      <c r="D7" s="326">
        <v>11.1799</v>
      </c>
      <c r="E7" s="32">
        <v>-20</v>
      </c>
      <c r="H7" s="18"/>
    </row>
    <row r="8" spans="1:5" s="1" customFormat="1" ht="30" customHeight="1">
      <c r="A8" s="12" t="s">
        <v>19</v>
      </c>
      <c r="B8" s="21" t="s">
        <v>20</v>
      </c>
      <c r="C8" s="329">
        <v>2</v>
      </c>
      <c r="D8" s="330">
        <v>19</v>
      </c>
      <c r="E8" s="32">
        <v>-32.1</v>
      </c>
    </row>
    <row r="9" spans="1:5" s="1" customFormat="1" ht="30" customHeight="1">
      <c r="A9" s="12" t="s">
        <v>188</v>
      </c>
      <c r="B9" s="21" t="s">
        <v>24</v>
      </c>
      <c r="C9" s="331">
        <v>598</v>
      </c>
      <c r="D9" s="330">
        <v>21984</v>
      </c>
      <c r="E9" s="32">
        <v>44.9</v>
      </c>
    </row>
    <row r="10" spans="1:5" s="1" customFormat="1" ht="30" customHeight="1" thickBot="1">
      <c r="A10" s="19" t="s">
        <v>222</v>
      </c>
      <c r="B10" s="21" t="s">
        <v>24</v>
      </c>
      <c r="C10" s="332">
        <v>0</v>
      </c>
      <c r="D10" s="333">
        <v>11237</v>
      </c>
      <c r="E10" s="32">
        <v>8.4</v>
      </c>
    </row>
    <row r="11" spans="1:5" ht="28.5" customHeight="1">
      <c r="A11" s="392"/>
      <c r="B11" s="392"/>
      <c r="C11" s="392"/>
      <c r="D11" s="392"/>
      <c r="E11" s="392"/>
    </row>
    <row r="13" ht="14.25">
      <c r="C13" s="16">
        <v>15</v>
      </c>
    </row>
    <row r="21" ht="14.25">
      <c r="E21" s="15" t="s">
        <v>313</v>
      </c>
    </row>
    <row r="27" spans="1:5" ht="14.25">
      <c r="A27" s="363"/>
      <c r="B27" s="363"/>
      <c r="C27" s="363"/>
      <c r="D27" s="363"/>
      <c r="E27" s="363"/>
    </row>
  </sheetData>
  <sheetProtection/>
  <mergeCells count="9">
    <mergeCell ref="A27:E27"/>
    <mergeCell ref="A1:E1"/>
    <mergeCell ref="A2:E2"/>
    <mergeCell ref="C3:C4"/>
    <mergeCell ref="A3:A4"/>
    <mergeCell ref="D3:D4"/>
    <mergeCell ref="B3:B4"/>
    <mergeCell ref="E3:E4"/>
    <mergeCell ref="A11:E1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17" sqref="C17"/>
    </sheetView>
  </sheetViews>
  <sheetFormatPr defaultColWidth="9.00390625" defaultRowHeight="14.25"/>
  <cols>
    <col min="1" max="1" width="27.875" style="15" customWidth="1"/>
    <col min="2" max="2" width="11.625" style="15" customWidth="1"/>
    <col min="3" max="3" width="12.625" style="15" customWidth="1"/>
    <col min="4" max="4" width="13.50390625" style="15" customWidth="1"/>
    <col min="5" max="5" width="9.00390625" style="15" customWidth="1"/>
    <col min="6" max="6" width="9.50390625" style="15" bestFit="1" customWidth="1"/>
    <col min="7" max="16384" width="9.00390625" style="15" customWidth="1"/>
  </cols>
  <sheetData>
    <row r="1" spans="1:4" ht="27.75" customHeight="1">
      <c r="A1" s="355" t="s">
        <v>62</v>
      </c>
      <c r="B1" s="355"/>
      <c r="C1" s="355"/>
      <c r="D1" s="355"/>
    </row>
    <row r="2" spans="1:4" ht="15" thickBot="1">
      <c r="A2" s="377" t="s">
        <v>63</v>
      </c>
      <c r="B2" s="377"/>
      <c r="C2" s="377"/>
      <c r="D2" s="396"/>
    </row>
    <row r="3" spans="1:4" s="1" customFormat="1" ht="21.75" customHeight="1">
      <c r="A3" s="365" t="s">
        <v>64</v>
      </c>
      <c r="B3" s="337" t="s">
        <v>65</v>
      </c>
      <c r="C3" s="337" t="s">
        <v>66</v>
      </c>
      <c r="D3" s="352" t="s">
        <v>67</v>
      </c>
    </row>
    <row r="4" spans="1:4" s="1" customFormat="1" ht="43.5" customHeight="1">
      <c r="A4" s="366"/>
      <c r="B4" s="338"/>
      <c r="C4" s="338"/>
      <c r="D4" s="374"/>
    </row>
    <row r="5" spans="1:4" ht="24.75" customHeight="1">
      <c r="A5" s="12" t="s">
        <v>107</v>
      </c>
      <c r="B5" s="68">
        <v>8.82</v>
      </c>
      <c r="C5" s="68">
        <v>102.81</v>
      </c>
      <c r="D5" s="69">
        <v>-4.4</v>
      </c>
    </row>
    <row r="6" spans="1:6" ht="24.75" customHeight="1">
      <c r="A6" s="7" t="s">
        <v>180</v>
      </c>
      <c r="B6" s="68">
        <v>5.87</v>
      </c>
      <c r="C6" s="68">
        <v>72.57</v>
      </c>
      <c r="D6" s="69">
        <v>1</v>
      </c>
      <c r="F6" s="314"/>
    </row>
    <row r="7" spans="1:4" ht="24.75" customHeight="1">
      <c r="A7" s="7" t="s">
        <v>86</v>
      </c>
      <c r="B7" s="74">
        <v>4.21</v>
      </c>
      <c r="C7" s="74">
        <v>45.37</v>
      </c>
      <c r="D7" s="75">
        <v>-14.2</v>
      </c>
    </row>
    <row r="8" spans="1:4" ht="24.75" customHeight="1">
      <c r="A8" s="7" t="s">
        <v>87</v>
      </c>
      <c r="B8" s="74">
        <v>0.69</v>
      </c>
      <c r="C8" s="74">
        <v>7.54</v>
      </c>
      <c r="D8" s="75">
        <v>-11.1</v>
      </c>
    </row>
    <row r="9" spans="1:4" ht="24.75" customHeight="1">
      <c r="A9" s="7" t="s">
        <v>88</v>
      </c>
      <c r="B9" s="74">
        <v>1.1</v>
      </c>
      <c r="C9" s="74">
        <v>12.52</v>
      </c>
      <c r="D9" s="75">
        <v>-11.7</v>
      </c>
    </row>
    <row r="10" spans="1:4" ht="24.75" customHeight="1">
      <c r="A10" s="7" t="s">
        <v>89</v>
      </c>
      <c r="B10" s="74">
        <v>0.59</v>
      </c>
      <c r="C10" s="74">
        <v>5.24</v>
      </c>
      <c r="D10" s="75">
        <v>-25.4</v>
      </c>
    </row>
    <row r="11" spans="1:4" ht="24.75" customHeight="1">
      <c r="A11" s="7" t="s">
        <v>90</v>
      </c>
      <c r="B11" s="74">
        <v>0.17</v>
      </c>
      <c r="C11" s="74">
        <v>2.4</v>
      </c>
      <c r="D11" s="75">
        <v>2.2</v>
      </c>
    </row>
    <row r="12" spans="1:4" ht="24.75" customHeight="1">
      <c r="A12" s="7" t="s">
        <v>91</v>
      </c>
      <c r="B12" s="74">
        <v>0.09</v>
      </c>
      <c r="C12" s="74">
        <v>1.17</v>
      </c>
      <c r="D12" s="75">
        <v>-11.8</v>
      </c>
    </row>
    <row r="13" spans="1:4" ht="24.75" customHeight="1">
      <c r="A13" s="7" t="s">
        <v>92</v>
      </c>
      <c r="B13" s="74">
        <v>0.25</v>
      </c>
      <c r="C13" s="74">
        <v>2.64</v>
      </c>
      <c r="D13" s="75">
        <v>-9.3</v>
      </c>
    </row>
    <row r="14" spans="1:4" ht="24.75" customHeight="1">
      <c r="A14" s="7" t="s">
        <v>93</v>
      </c>
      <c r="B14" s="74">
        <v>1.66</v>
      </c>
      <c r="C14" s="74">
        <v>27.19</v>
      </c>
      <c r="D14" s="75">
        <v>43.4</v>
      </c>
    </row>
    <row r="15" spans="1:4" ht="24.75" customHeight="1">
      <c r="A15" s="7" t="s">
        <v>94</v>
      </c>
      <c r="B15" s="74">
        <v>0.67</v>
      </c>
      <c r="C15" s="74">
        <v>8.62</v>
      </c>
      <c r="D15" s="75">
        <v>206.2</v>
      </c>
    </row>
    <row r="16" spans="1:4" ht="24.75" customHeight="1">
      <c r="A16" s="9" t="s">
        <v>95</v>
      </c>
      <c r="B16" s="74">
        <v>0.13</v>
      </c>
      <c r="C16" s="74">
        <v>2.21</v>
      </c>
      <c r="D16" s="75">
        <v>21.9</v>
      </c>
    </row>
    <row r="17" spans="1:4" ht="24.75" customHeight="1">
      <c r="A17" s="12" t="s">
        <v>310</v>
      </c>
      <c r="B17" s="68">
        <v>15.26</v>
      </c>
      <c r="C17" s="68">
        <v>180.8</v>
      </c>
      <c r="D17" s="69">
        <v>14.2</v>
      </c>
    </row>
    <row r="18" spans="1:4" ht="24.75" customHeight="1">
      <c r="A18" s="7" t="s">
        <v>81</v>
      </c>
      <c r="B18" s="68">
        <v>0.65</v>
      </c>
      <c r="C18" s="68">
        <v>23.29</v>
      </c>
      <c r="D18" s="70">
        <v>7.6</v>
      </c>
    </row>
    <row r="19" spans="1:4" ht="24.75" customHeight="1">
      <c r="A19" s="7" t="s">
        <v>82</v>
      </c>
      <c r="B19" s="68">
        <v>2.81</v>
      </c>
      <c r="C19" s="68">
        <v>36.4</v>
      </c>
      <c r="D19" s="69">
        <v>13.8</v>
      </c>
    </row>
    <row r="20" spans="1:4" ht="24.75" customHeight="1">
      <c r="A20" s="7" t="s">
        <v>83</v>
      </c>
      <c r="B20" s="68">
        <v>1.43</v>
      </c>
      <c r="C20" s="68">
        <v>17.4</v>
      </c>
      <c r="D20" s="69">
        <v>30.9</v>
      </c>
    </row>
    <row r="21" spans="1:4" ht="24.75" customHeight="1">
      <c r="A21" s="7" t="s">
        <v>84</v>
      </c>
      <c r="B21" s="68">
        <v>1.55</v>
      </c>
      <c r="C21" s="68">
        <v>18.34</v>
      </c>
      <c r="D21" s="69">
        <v>53.3</v>
      </c>
    </row>
    <row r="22" spans="1:4" ht="24.75" customHeight="1" thickBot="1">
      <c r="A22" s="10" t="s">
        <v>85</v>
      </c>
      <c r="B22" s="71">
        <v>3.6</v>
      </c>
      <c r="C22" s="71">
        <v>28.57</v>
      </c>
      <c r="D22" s="72">
        <v>24.5</v>
      </c>
    </row>
    <row r="23" spans="1:4" ht="14.25">
      <c r="A23" s="393"/>
      <c r="B23" s="394"/>
      <c r="C23" s="394"/>
      <c r="D23" s="394"/>
    </row>
    <row r="24" spans="1:4" ht="14.25">
      <c r="A24" s="395"/>
      <c r="B24" s="395"/>
      <c r="C24" s="395"/>
      <c r="D24" s="395"/>
    </row>
    <row r="25" ht="14.25">
      <c r="C25" s="2">
        <v>16</v>
      </c>
    </row>
  </sheetData>
  <sheetProtection/>
  <mergeCells count="7">
    <mergeCell ref="A23:D24"/>
    <mergeCell ref="A2:D2"/>
    <mergeCell ref="D3:D4"/>
    <mergeCell ref="A1:D1"/>
    <mergeCell ref="A3:A4"/>
    <mergeCell ref="B3:B4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7">
      <selection activeCell="E12" sqref="E12"/>
    </sheetView>
  </sheetViews>
  <sheetFormatPr defaultColWidth="9.00390625" defaultRowHeight="14.25"/>
  <cols>
    <col min="1" max="1" width="26.75390625" style="1" customWidth="1"/>
    <col min="2" max="2" width="10.375" style="1" customWidth="1"/>
    <col min="3" max="3" width="11.25390625" style="1" customWidth="1"/>
    <col min="4" max="4" width="11.375" style="1" customWidth="1"/>
    <col min="5" max="5" width="13.625" style="1" customWidth="1"/>
    <col min="6" max="16384" width="9.00390625" style="1" customWidth="1"/>
  </cols>
  <sheetData>
    <row r="1" spans="1:5" ht="22.5" customHeight="1">
      <c r="A1" s="355" t="s">
        <v>51</v>
      </c>
      <c r="B1" s="355"/>
      <c r="C1" s="355"/>
      <c r="D1" s="355"/>
      <c r="E1" s="355"/>
    </row>
    <row r="2" spans="1:5" ht="16.5" customHeight="1" thickBot="1">
      <c r="A2" s="377" t="s">
        <v>4</v>
      </c>
      <c r="B2" s="377"/>
      <c r="C2" s="377"/>
      <c r="D2" s="377"/>
      <c r="E2" s="377"/>
    </row>
    <row r="3" spans="1:5" ht="21.75" customHeight="1">
      <c r="A3" s="365" t="s">
        <v>46</v>
      </c>
      <c r="B3" s="337" t="s">
        <v>69</v>
      </c>
      <c r="C3" s="337" t="s">
        <v>70</v>
      </c>
      <c r="D3" s="337" t="s">
        <v>71</v>
      </c>
      <c r="E3" s="352" t="s">
        <v>72</v>
      </c>
    </row>
    <row r="4" spans="1:5" ht="21.75" customHeight="1">
      <c r="A4" s="366"/>
      <c r="B4" s="398"/>
      <c r="C4" s="398"/>
      <c r="D4" s="398"/>
      <c r="E4" s="372"/>
    </row>
    <row r="5" spans="1:5" ht="24.75" customHeight="1">
      <c r="A5" s="12" t="s">
        <v>100</v>
      </c>
      <c r="B5" s="246">
        <v>1314.37</v>
      </c>
      <c r="C5" s="246">
        <v>-14.81</v>
      </c>
      <c r="D5" s="246">
        <v>100.6</v>
      </c>
      <c r="E5" s="75">
        <v>9.8</v>
      </c>
    </row>
    <row r="6" spans="1:5" ht="24.75" customHeight="1">
      <c r="A6" s="9" t="s">
        <v>101</v>
      </c>
      <c r="B6" s="246">
        <v>1305.16</v>
      </c>
      <c r="C6" s="246">
        <v>-15.45</v>
      </c>
      <c r="D6" s="246">
        <v>99.33</v>
      </c>
      <c r="E6" s="75">
        <v>9.8</v>
      </c>
    </row>
    <row r="7" spans="1:5" ht="24.75" customHeight="1">
      <c r="A7" s="9" t="s">
        <v>178</v>
      </c>
      <c r="B7" s="86">
        <v>668.84</v>
      </c>
      <c r="C7" s="246">
        <v>-8.55</v>
      </c>
      <c r="D7" s="246">
        <v>33.04</v>
      </c>
      <c r="E7" s="247">
        <v>6.7</v>
      </c>
    </row>
    <row r="8" spans="1:5" ht="24.75" customHeight="1">
      <c r="A8" s="9" t="s">
        <v>185</v>
      </c>
      <c r="B8" s="86">
        <v>660.45</v>
      </c>
      <c r="C8" s="86">
        <v>-8.79</v>
      </c>
      <c r="D8" s="86">
        <v>31.27</v>
      </c>
      <c r="E8" s="321">
        <v>6.5</v>
      </c>
    </row>
    <row r="9" spans="1:5" ht="24.75" customHeight="1">
      <c r="A9" s="9" t="s">
        <v>173</v>
      </c>
      <c r="B9" s="86">
        <v>326.38</v>
      </c>
      <c r="C9" s="246">
        <v>4.75</v>
      </c>
      <c r="D9" s="246">
        <v>16.18</v>
      </c>
      <c r="E9" s="75">
        <v>7.3</v>
      </c>
    </row>
    <row r="10" spans="1:5" ht="24.75" customHeight="1">
      <c r="A10" s="9" t="s">
        <v>181</v>
      </c>
      <c r="B10" s="86">
        <v>167.89</v>
      </c>
      <c r="C10" s="246">
        <v>18.05</v>
      </c>
      <c r="D10" s="246">
        <v>4.83</v>
      </c>
      <c r="E10" s="75">
        <v>13.8</v>
      </c>
    </row>
    <row r="11" spans="1:5" ht="24.75" customHeight="1">
      <c r="A11" s="67" t="s">
        <v>182</v>
      </c>
      <c r="B11" s="86">
        <v>76.61</v>
      </c>
      <c r="C11" s="246">
        <v>-1.53</v>
      </c>
      <c r="D11" s="246">
        <v>26.27</v>
      </c>
      <c r="E11" s="75">
        <v>31.4</v>
      </c>
    </row>
    <row r="12" spans="1:6" ht="24.75" customHeight="1">
      <c r="A12" s="12" t="s">
        <v>102</v>
      </c>
      <c r="B12" s="246">
        <v>1236.24</v>
      </c>
      <c r="C12" s="246">
        <v>-4.64</v>
      </c>
      <c r="D12" s="246">
        <v>39.95</v>
      </c>
      <c r="E12" s="75">
        <v>4.6</v>
      </c>
      <c r="F12" s="287"/>
    </row>
    <row r="13" spans="1:5" ht="24.75" customHeight="1">
      <c r="A13" s="9" t="s">
        <v>103</v>
      </c>
      <c r="B13" s="246">
        <v>1235.3</v>
      </c>
      <c r="C13" s="246">
        <v>-4.36</v>
      </c>
      <c r="D13" s="246">
        <v>41.62</v>
      </c>
      <c r="E13" s="75">
        <v>4.8</v>
      </c>
    </row>
    <row r="14" spans="1:5" ht="24.75" customHeight="1">
      <c r="A14" s="9" t="s">
        <v>174</v>
      </c>
      <c r="B14" s="86">
        <v>528.3</v>
      </c>
      <c r="C14" s="246">
        <v>-1.18</v>
      </c>
      <c r="D14" s="246">
        <v>-1.79</v>
      </c>
      <c r="E14" s="247">
        <v>-0.5</v>
      </c>
    </row>
    <row r="15" spans="1:5" ht="24.75" customHeight="1">
      <c r="A15" s="243" t="s">
        <v>175</v>
      </c>
      <c r="B15" s="246">
        <v>124.52</v>
      </c>
      <c r="C15" s="246">
        <v>-2.03</v>
      </c>
      <c r="D15" s="246">
        <v>-21.5</v>
      </c>
      <c r="E15" s="247">
        <v>-16.2</v>
      </c>
    </row>
    <row r="16" spans="1:5" ht="24.75" customHeight="1">
      <c r="A16" s="244" t="s">
        <v>184</v>
      </c>
      <c r="B16" s="246">
        <v>93.24</v>
      </c>
      <c r="C16" s="246">
        <v>-1.76</v>
      </c>
      <c r="D16" s="246">
        <v>-19.08</v>
      </c>
      <c r="E16" s="247">
        <v>-17.4</v>
      </c>
    </row>
    <row r="17" spans="1:5" ht="24.75" customHeight="1">
      <c r="A17" s="244" t="s">
        <v>176</v>
      </c>
      <c r="B17" s="246">
        <v>403.78</v>
      </c>
      <c r="C17" s="246">
        <v>0.85</v>
      </c>
      <c r="D17" s="246">
        <v>19.71</v>
      </c>
      <c r="E17" s="247">
        <v>5.6</v>
      </c>
    </row>
    <row r="18" spans="1:5" ht="24.75" customHeight="1">
      <c r="A18" s="244" t="s">
        <v>183</v>
      </c>
      <c r="B18" s="86">
        <v>123.28</v>
      </c>
      <c r="C18" s="246">
        <v>-0.25</v>
      </c>
      <c r="D18" s="246">
        <v>7.57</v>
      </c>
      <c r="E18" s="247">
        <v>8.5</v>
      </c>
    </row>
    <row r="19" spans="1:5" ht="24.75" customHeight="1">
      <c r="A19" s="245" t="s">
        <v>177</v>
      </c>
      <c r="B19" s="86">
        <v>706.95</v>
      </c>
      <c r="C19" s="86">
        <v>-3.18</v>
      </c>
      <c r="D19" s="86">
        <v>43.45</v>
      </c>
      <c r="E19" s="248">
        <v>9.2</v>
      </c>
    </row>
    <row r="20" spans="1:5" ht="24.75" customHeight="1">
      <c r="A20" s="243" t="s">
        <v>175</v>
      </c>
      <c r="B20" s="86">
        <v>308.53</v>
      </c>
      <c r="C20" s="246">
        <v>-1.76</v>
      </c>
      <c r="D20" s="246">
        <v>-27.29</v>
      </c>
      <c r="E20" s="247">
        <v>-9.9</v>
      </c>
    </row>
    <row r="21" spans="1:5" ht="24.75" customHeight="1" thickBot="1">
      <c r="A21" s="251" t="s">
        <v>176</v>
      </c>
      <c r="B21" s="249">
        <v>370.23</v>
      </c>
      <c r="C21" s="249">
        <v>-0.38</v>
      </c>
      <c r="D21" s="249">
        <v>59.08</v>
      </c>
      <c r="E21" s="250">
        <v>28.3</v>
      </c>
    </row>
    <row r="22" ht="12">
      <c r="C22" s="2"/>
    </row>
    <row r="23" ht="12">
      <c r="C23" s="1">
        <v>17</v>
      </c>
    </row>
    <row r="25" spans="1:9" ht="14.25">
      <c r="A25" s="397"/>
      <c r="B25" s="397"/>
      <c r="C25" s="397"/>
      <c r="D25" s="397"/>
      <c r="E25" s="397"/>
      <c r="F25" s="397"/>
      <c r="G25" s="397"/>
      <c r="H25" s="397"/>
      <c r="I25" s="397"/>
    </row>
  </sheetData>
  <mergeCells count="8">
    <mergeCell ref="A25:I25"/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F36" sqref="F36"/>
    </sheetView>
  </sheetViews>
  <sheetFormatPr defaultColWidth="9.00390625" defaultRowHeight="14.25"/>
  <cols>
    <col min="1" max="1" width="27.75390625" style="1" bestFit="1" customWidth="1"/>
    <col min="2" max="2" width="11.375" style="2" customWidth="1"/>
    <col min="3" max="3" width="8.00390625" style="2" customWidth="1"/>
    <col min="4" max="4" width="9.875" style="2" customWidth="1"/>
    <col min="5" max="5" width="11.125" style="5" customWidth="1"/>
    <col min="6" max="16384" width="9.00390625" style="1" customWidth="1"/>
  </cols>
  <sheetData>
    <row r="1" spans="1:4" ht="24.75" customHeight="1">
      <c r="A1" s="400" t="s">
        <v>192</v>
      </c>
      <c r="B1" s="400"/>
      <c r="C1" s="400"/>
      <c r="D1" s="400"/>
    </row>
    <row r="2" spans="1:4" ht="16.5" customHeight="1" thickBot="1">
      <c r="A2" s="377" t="s">
        <v>193</v>
      </c>
      <c r="B2" s="377"/>
      <c r="C2" s="377"/>
      <c r="D2" s="394"/>
    </row>
    <row r="3" spans="1:5" ht="21.75" customHeight="1">
      <c r="A3" s="365" t="s">
        <v>194</v>
      </c>
      <c r="B3" s="401" t="s">
        <v>123</v>
      </c>
      <c r="C3" s="402"/>
      <c r="D3" s="322" t="s">
        <v>6</v>
      </c>
      <c r="E3" s="289"/>
    </row>
    <row r="4" spans="1:4" ht="21" customHeight="1">
      <c r="A4" s="366"/>
      <c r="B4" s="4" t="s">
        <v>195</v>
      </c>
      <c r="C4" s="4" t="s">
        <v>196</v>
      </c>
      <c r="D4" s="323" t="s">
        <v>197</v>
      </c>
    </row>
    <row r="5" spans="1:4" ht="19.5" customHeight="1">
      <c r="A5" s="12" t="s">
        <v>198</v>
      </c>
      <c r="B5" s="27">
        <v>101.8</v>
      </c>
      <c r="C5" s="27">
        <v>99.8</v>
      </c>
      <c r="D5" s="290">
        <v>101.4</v>
      </c>
    </row>
    <row r="6" spans="1:4" ht="19.5" customHeight="1">
      <c r="A6" s="7" t="s">
        <v>199</v>
      </c>
      <c r="B6" s="27"/>
      <c r="C6" s="27"/>
      <c r="D6" s="290"/>
    </row>
    <row r="7" spans="1:4" ht="19.5" customHeight="1">
      <c r="A7" s="7" t="s">
        <v>200</v>
      </c>
      <c r="B7" s="27">
        <v>101.8</v>
      </c>
      <c r="C7" s="27">
        <v>99.8</v>
      </c>
      <c r="D7" s="290">
        <v>101.5</v>
      </c>
    </row>
    <row r="8" spans="1:7" ht="19.5" customHeight="1">
      <c r="A8" s="7" t="s">
        <v>201</v>
      </c>
      <c r="B8" s="27">
        <v>101.9</v>
      </c>
      <c r="C8" s="27">
        <v>99.9</v>
      </c>
      <c r="D8" s="290">
        <v>101.3</v>
      </c>
      <c r="G8" s="5"/>
    </row>
    <row r="9" spans="1:4" ht="20.25" customHeight="1">
      <c r="A9" s="7" t="s">
        <v>202</v>
      </c>
      <c r="B9" s="27"/>
      <c r="C9" s="27"/>
      <c r="D9" s="290"/>
    </row>
    <row r="10" spans="1:4" ht="19.5" customHeight="1">
      <c r="A10" s="7" t="s">
        <v>203</v>
      </c>
      <c r="B10" s="27">
        <v>104.3</v>
      </c>
      <c r="C10" s="27">
        <v>99.7</v>
      </c>
      <c r="D10" s="290">
        <v>103.5</v>
      </c>
    </row>
    <row r="11" spans="1:4" ht="19.5" customHeight="1">
      <c r="A11" s="7" t="s">
        <v>204</v>
      </c>
      <c r="B11" s="27">
        <v>101.3</v>
      </c>
      <c r="C11" s="27">
        <v>100.1</v>
      </c>
      <c r="D11" s="290">
        <v>101.7</v>
      </c>
    </row>
    <row r="12" spans="1:4" ht="20.25" customHeight="1">
      <c r="A12" s="7" t="s">
        <v>205</v>
      </c>
      <c r="B12" s="27">
        <v>110.4</v>
      </c>
      <c r="C12" s="27">
        <v>99.9</v>
      </c>
      <c r="D12" s="290">
        <v>105.9</v>
      </c>
    </row>
    <row r="13" spans="1:4" ht="19.5" customHeight="1">
      <c r="A13" s="7" t="s">
        <v>206</v>
      </c>
      <c r="B13" s="27">
        <v>89.7</v>
      </c>
      <c r="C13" s="27">
        <v>98.5</v>
      </c>
      <c r="D13" s="290">
        <v>96.3</v>
      </c>
    </row>
    <row r="14" spans="1:4" ht="19.5" customHeight="1">
      <c r="A14" s="7" t="s">
        <v>207</v>
      </c>
      <c r="B14" s="27">
        <v>104.9</v>
      </c>
      <c r="C14" s="27">
        <v>99.5</v>
      </c>
      <c r="D14" s="290">
        <v>103.7</v>
      </c>
    </row>
    <row r="15" spans="1:4" ht="19.5" customHeight="1">
      <c r="A15" s="7" t="s">
        <v>208</v>
      </c>
      <c r="B15" s="27">
        <v>112.7</v>
      </c>
      <c r="C15" s="27">
        <v>99.5</v>
      </c>
      <c r="D15" s="290">
        <v>109.8</v>
      </c>
    </row>
    <row r="16" spans="1:4" ht="19.5" customHeight="1">
      <c r="A16" s="7" t="s">
        <v>309</v>
      </c>
      <c r="B16" s="27">
        <v>102.5</v>
      </c>
      <c r="C16" s="27">
        <v>100</v>
      </c>
      <c r="D16" s="290">
        <v>100.1</v>
      </c>
    </row>
    <row r="17" spans="1:4" ht="19.5" customHeight="1">
      <c r="A17" s="7" t="s">
        <v>209</v>
      </c>
      <c r="B17" s="27">
        <v>102.4</v>
      </c>
      <c r="C17" s="27">
        <v>100.1</v>
      </c>
      <c r="D17" s="290">
        <v>101.1</v>
      </c>
    </row>
    <row r="18" spans="1:4" ht="19.5" customHeight="1">
      <c r="A18" s="7" t="s">
        <v>210</v>
      </c>
      <c r="B18" s="27">
        <v>99.7</v>
      </c>
      <c r="C18" s="27">
        <v>99.7</v>
      </c>
      <c r="D18" s="290">
        <v>100.8</v>
      </c>
    </row>
    <row r="19" spans="1:4" ht="19.5" customHeight="1">
      <c r="A19" s="7" t="s">
        <v>211</v>
      </c>
      <c r="B19" s="27">
        <v>105.1</v>
      </c>
      <c r="C19" s="27">
        <v>100.1</v>
      </c>
      <c r="D19" s="290">
        <v>101.3</v>
      </c>
    </row>
    <row r="20" spans="1:4" ht="19.5" customHeight="1">
      <c r="A20" s="7" t="s">
        <v>186</v>
      </c>
      <c r="B20" s="27">
        <v>98.6</v>
      </c>
      <c r="C20" s="27">
        <v>100.1</v>
      </c>
      <c r="D20" s="290">
        <v>98.8</v>
      </c>
    </row>
    <row r="21" spans="1:4" ht="19.5" customHeight="1">
      <c r="A21" s="7" t="s">
        <v>212</v>
      </c>
      <c r="B21" s="27">
        <v>98.9</v>
      </c>
      <c r="C21" s="27">
        <v>99.5</v>
      </c>
      <c r="D21" s="290">
        <v>100.9</v>
      </c>
    </row>
    <row r="22" spans="1:4" ht="19.5" customHeight="1">
      <c r="A22" s="7" t="s">
        <v>213</v>
      </c>
      <c r="B22" s="27">
        <v>99.6</v>
      </c>
      <c r="C22" s="27">
        <v>100</v>
      </c>
      <c r="D22" s="290">
        <v>100</v>
      </c>
    </row>
    <row r="23" spans="1:4" ht="19.5" customHeight="1">
      <c r="A23" s="7" t="s">
        <v>214</v>
      </c>
      <c r="B23" s="27"/>
      <c r="C23" s="27"/>
      <c r="D23" s="290"/>
    </row>
    <row r="24" spans="1:4" ht="19.5" customHeight="1">
      <c r="A24" s="7" t="s">
        <v>215</v>
      </c>
      <c r="B24" s="27">
        <v>102</v>
      </c>
      <c r="C24" s="27">
        <v>99.8</v>
      </c>
      <c r="D24" s="290">
        <v>101.4</v>
      </c>
    </row>
    <row r="25" spans="1:4" ht="19.5" customHeight="1">
      <c r="A25" s="7" t="s">
        <v>216</v>
      </c>
      <c r="B25" s="27">
        <v>102.1</v>
      </c>
      <c r="C25" s="27">
        <v>99.8</v>
      </c>
      <c r="D25" s="290">
        <v>101.5</v>
      </c>
    </row>
    <row r="26" spans="1:4" ht="19.5" customHeight="1">
      <c r="A26" s="7" t="s">
        <v>217</v>
      </c>
      <c r="B26" s="27">
        <v>101.8</v>
      </c>
      <c r="C26" s="27">
        <v>99.8</v>
      </c>
      <c r="D26" s="290">
        <v>101.3</v>
      </c>
    </row>
    <row r="27" spans="1:4" ht="19.5" customHeight="1">
      <c r="A27" s="7" t="s">
        <v>218</v>
      </c>
      <c r="B27" s="27">
        <v>101.4</v>
      </c>
      <c r="C27" s="27">
        <v>99.9</v>
      </c>
      <c r="D27" s="290">
        <v>101.4</v>
      </c>
    </row>
    <row r="28" spans="1:4" ht="19.5" customHeight="1">
      <c r="A28" s="12" t="s">
        <v>219</v>
      </c>
      <c r="B28" s="290">
        <v>100.5</v>
      </c>
      <c r="C28" s="290">
        <v>99.9</v>
      </c>
      <c r="D28" s="290">
        <v>99.9</v>
      </c>
    </row>
    <row r="29" ht="19.5" customHeight="1">
      <c r="A29" s="7" t="s">
        <v>220</v>
      </c>
    </row>
    <row r="30" spans="1:4" ht="19.5" customHeight="1">
      <c r="A30" s="7" t="s">
        <v>200</v>
      </c>
      <c r="B30" s="27">
        <v>100.6</v>
      </c>
      <c r="C30" s="27">
        <v>99.8</v>
      </c>
      <c r="D30" s="290">
        <v>100</v>
      </c>
    </row>
    <row r="31" spans="1:4" ht="19.5" customHeight="1">
      <c r="A31" s="7" t="s">
        <v>201</v>
      </c>
      <c r="B31" s="27">
        <v>100.5</v>
      </c>
      <c r="C31" s="27">
        <v>100</v>
      </c>
      <c r="D31" s="290">
        <v>99.8</v>
      </c>
    </row>
    <row r="32" spans="1:4" ht="19.5" customHeight="1" thickBot="1">
      <c r="A32" s="19" t="s">
        <v>221</v>
      </c>
      <c r="B32" s="291">
        <v>93.7</v>
      </c>
      <c r="C32" s="291">
        <v>99.3</v>
      </c>
      <c r="D32" s="292">
        <v>94</v>
      </c>
    </row>
    <row r="33" ht="12">
      <c r="A33" s="3"/>
    </row>
    <row r="34" ht="12">
      <c r="C34" s="2">
        <v>18</v>
      </c>
    </row>
    <row r="35" spans="1:5" ht="20.25">
      <c r="A35" s="363"/>
      <c r="B35" s="363"/>
      <c r="C35" s="363"/>
      <c r="D35" s="399"/>
      <c r="E35" s="399"/>
    </row>
  </sheetData>
  <sheetProtection/>
  <mergeCells count="6">
    <mergeCell ref="A35:C35"/>
    <mergeCell ref="D35:E35"/>
    <mergeCell ref="A1:D1"/>
    <mergeCell ref="A3:A4"/>
    <mergeCell ref="B3:C3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H3" sqref="H3"/>
    </sheetView>
  </sheetViews>
  <sheetFormatPr defaultColWidth="9.00390625" defaultRowHeight="14.25"/>
  <cols>
    <col min="1" max="1" width="9.125" style="134" customWidth="1"/>
    <col min="2" max="2" width="8.625" style="134" customWidth="1"/>
    <col min="3" max="3" width="4.625" style="134" customWidth="1"/>
    <col min="4" max="4" width="6.625" style="134" customWidth="1"/>
    <col min="5" max="5" width="4.625" style="134" customWidth="1"/>
    <col min="6" max="6" width="8.625" style="110" customWidth="1"/>
    <col min="7" max="7" width="4.625" style="134" customWidth="1"/>
    <col min="8" max="8" width="9.125" style="110" customWidth="1"/>
    <col min="9" max="9" width="4.625" style="134" customWidth="1"/>
    <col min="10" max="10" width="8.625" style="110" customWidth="1"/>
    <col min="11" max="11" width="4.625" style="110" customWidth="1"/>
    <col min="12" max="12" width="9.00390625" style="110" customWidth="1"/>
    <col min="13" max="13" width="4.625" style="110" customWidth="1"/>
    <col min="14" max="14" width="8.625" style="110" customWidth="1"/>
    <col min="15" max="15" width="4.625" style="110" customWidth="1"/>
    <col min="16" max="16" width="6.625" style="110" customWidth="1"/>
    <col min="17" max="17" width="4.625" style="110" customWidth="1"/>
    <col min="18" max="16384" width="9.00390625" style="110" customWidth="1"/>
  </cols>
  <sheetData>
    <row r="1" spans="1:17" ht="32.25" customHeight="1" thickBot="1">
      <c r="A1" s="407" t="s">
        <v>53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s="46" customFormat="1" ht="42.75" customHeight="1">
      <c r="A2" s="408"/>
      <c r="B2" s="410" t="s">
        <v>54</v>
      </c>
      <c r="C2" s="410"/>
      <c r="D2" s="410"/>
      <c r="E2" s="410"/>
      <c r="F2" s="410" t="s">
        <v>55</v>
      </c>
      <c r="G2" s="410"/>
      <c r="H2" s="410"/>
      <c r="I2" s="410"/>
      <c r="J2" s="410" t="s">
        <v>190</v>
      </c>
      <c r="K2" s="410"/>
      <c r="L2" s="410"/>
      <c r="M2" s="410"/>
      <c r="N2" s="411" t="s">
        <v>136</v>
      </c>
      <c r="O2" s="411"/>
      <c r="P2" s="411"/>
      <c r="Q2" s="412"/>
    </row>
    <row r="3" spans="1:17" s="46" customFormat="1" ht="36.75" customHeight="1">
      <c r="A3" s="409"/>
      <c r="B3" s="47" t="s">
        <v>57</v>
      </c>
      <c r="C3" s="47" t="s">
        <v>48</v>
      </c>
      <c r="D3" s="47" t="s">
        <v>58</v>
      </c>
      <c r="E3" s="47" t="s">
        <v>48</v>
      </c>
      <c r="F3" s="47" t="s">
        <v>57</v>
      </c>
      <c r="G3" s="47" t="s">
        <v>48</v>
      </c>
      <c r="H3" s="111" t="s">
        <v>137</v>
      </c>
      <c r="I3" s="47" t="s">
        <v>48</v>
      </c>
      <c r="J3" s="47" t="s">
        <v>57</v>
      </c>
      <c r="K3" s="47" t="s">
        <v>48</v>
      </c>
      <c r="L3" s="111" t="s">
        <v>137</v>
      </c>
      <c r="M3" s="47" t="s">
        <v>48</v>
      </c>
      <c r="N3" s="112" t="s">
        <v>57</v>
      </c>
      <c r="O3" s="112" t="s">
        <v>48</v>
      </c>
      <c r="P3" s="112" t="s">
        <v>58</v>
      </c>
      <c r="Q3" s="113" t="s">
        <v>48</v>
      </c>
    </row>
    <row r="4" spans="1:17" s="49" customFormat="1" ht="22.5" customHeight="1">
      <c r="A4" s="48" t="s">
        <v>138</v>
      </c>
      <c r="B4" s="114">
        <v>702.9345</v>
      </c>
      <c r="C4" s="115" t="s">
        <v>288</v>
      </c>
      <c r="D4" s="116">
        <v>8.4</v>
      </c>
      <c r="E4" s="115" t="s">
        <v>288</v>
      </c>
      <c r="F4" s="114">
        <v>98.51</v>
      </c>
      <c r="G4" s="115" t="s">
        <v>288</v>
      </c>
      <c r="H4" s="114">
        <v>-0.16</v>
      </c>
      <c r="I4" s="115" t="s">
        <v>288</v>
      </c>
      <c r="J4" s="117">
        <v>336.94</v>
      </c>
      <c r="K4" s="115" t="s">
        <v>288</v>
      </c>
      <c r="L4" s="118">
        <v>18.1</v>
      </c>
      <c r="M4" s="115" t="s">
        <v>288</v>
      </c>
      <c r="N4" s="119">
        <v>82.94</v>
      </c>
      <c r="O4" s="115" t="s">
        <v>286</v>
      </c>
      <c r="P4" s="118">
        <v>-6.3</v>
      </c>
      <c r="Q4" s="120" t="s">
        <v>286</v>
      </c>
    </row>
    <row r="5" spans="1:17" ht="22.5" customHeight="1">
      <c r="A5" s="48" t="s">
        <v>139</v>
      </c>
      <c r="B5" s="114">
        <v>65.05795</v>
      </c>
      <c r="C5" s="121">
        <v>4</v>
      </c>
      <c r="D5" s="116">
        <v>7.4</v>
      </c>
      <c r="E5" s="121">
        <v>10</v>
      </c>
      <c r="F5" s="114">
        <v>98.63</v>
      </c>
      <c r="G5" s="121">
        <v>7</v>
      </c>
      <c r="H5" s="114">
        <v>-0.64</v>
      </c>
      <c r="I5" s="121">
        <v>12</v>
      </c>
      <c r="J5" s="117">
        <v>231.41</v>
      </c>
      <c r="K5" s="122">
        <v>12</v>
      </c>
      <c r="L5" s="118">
        <v>-13.25</v>
      </c>
      <c r="M5" s="123">
        <v>12</v>
      </c>
      <c r="N5" s="414">
        <v>27.74</v>
      </c>
      <c r="O5" s="416" t="s">
        <v>286</v>
      </c>
      <c r="P5" s="403">
        <v>-10.4</v>
      </c>
      <c r="Q5" s="405" t="s">
        <v>286</v>
      </c>
    </row>
    <row r="6" spans="1:17" ht="22.5" customHeight="1">
      <c r="A6" s="48" t="s">
        <v>140</v>
      </c>
      <c r="B6" s="114">
        <v>61.402390000000004</v>
      </c>
      <c r="C6" s="121">
        <v>5</v>
      </c>
      <c r="D6" s="116">
        <v>9</v>
      </c>
      <c r="E6" s="121">
        <v>7</v>
      </c>
      <c r="F6" s="114">
        <v>99.64</v>
      </c>
      <c r="G6" s="121">
        <v>2</v>
      </c>
      <c r="H6" s="114">
        <v>0.04</v>
      </c>
      <c r="I6" s="121">
        <v>5</v>
      </c>
      <c r="J6" s="117">
        <v>314.42</v>
      </c>
      <c r="K6" s="122">
        <v>10</v>
      </c>
      <c r="L6" s="118">
        <v>10.6</v>
      </c>
      <c r="M6" s="123">
        <v>9</v>
      </c>
      <c r="N6" s="415"/>
      <c r="O6" s="417"/>
      <c r="P6" s="404"/>
      <c r="Q6" s="406"/>
    </row>
    <row r="7" spans="1:17" ht="22.5" customHeight="1">
      <c r="A7" s="48" t="s">
        <v>141</v>
      </c>
      <c r="B7" s="114">
        <v>162.70798</v>
      </c>
      <c r="C7" s="121">
        <v>1</v>
      </c>
      <c r="D7" s="116">
        <v>9.8</v>
      </c>
      <c r="E7" s="121">
        <v>3</v>
      </c>
      <c r="F7" s="114">
        <v>98.22</v>
      </c>
      <c r="G7" s="121">
        <v>9</v>
      </c>
      <c r="H7" s="114">
        <v>-0.49</v>
      </c>
      <c r="I7" s="121">
        <v>11</v>
      </c>
      <c r="J7" s="117">
        <v>395.51</v>
      </c>
      <c r="K7" s="122">
        <v>5</v>
      </c>
      <c r="L7" s="118">
        <v>29.93</v>
      </c>
      <c r="M7" s="123">
        <v>5</v>
      </c>
      <c r="N7" s="119">
        <v>16.56</v>
      </c>
      <c r="O7" s="122">
        <v>1</v>
      </c>
      <c r="P7" s="118">
        <v>-3.4</v>
      </c>
      <c r="Q7" s="124">
        <v>5</v>
      </c>
    </row>
    <row r="8" spans="1:17" ht="22.5" customHeight="1">
      <c r="A8" s="48" t="s">
        <v>142</v>
      </c>
      <c r="B8" s="114">
        <v>23.75544</v>
      </c>
      <c r="C8" s="121">
        <v>10</v>
      </c>
      <c r="D8" s="116">
        <v>8.8</v>
      </c>
      <c r="E8" s="121">
        <v>8</v>
      </c>
      <c r="F8" s="114">
        <v>98.16</v>
      </c>
      <c r="G8" s="121">
        <v>10</v>
      </c>
      <c r="H8" s="114">
        <v>-0.32</v>
      </c>
      <c r="I8" s="121">
        <v>8</v>
      </c>
      <c r="J8" s="117">
        <v>500.42</v>
      </c>
      <c r="K8" s="122">
        <v>1</v>
      </c>
      <c r="L8" s="118">
        <v>46.1</v>
      </c>
      <c r="M8" s="123">
        <v>2</v>
      </c>
      <c r="N8" s="119">
        <v>1.8</v>
      </c>
      <c r="O8" s="122">
        <v>8</v>
      </c>
      <c r="P8" s="118">
        <v>1.3</v>
      </c>
      <c r="Q8" s="124">
        <v>2</v>
      </c>
    </row>
    <row r="9" spans="1:17" ht="22.5" customHeight="1">
      <c r="A9" s="48" t="s">
        <v>143</v>
      </c>
      <c r="B9" s="114">
        <v>24.47174</v>
      </c>
      <c r="C9" s="121">
        <v>9</v>
      </c>
      <c r="D9" s="116">
        <v>5.3</v>
      </c>
      <c r="E9" s="121">
        <v>11</v>
      </c>
      <c r="F9" s="114">
        <v>98.8</v>
      </c>
      <c r="G9" s="121">
        <v>3</v>
      </c>
      <c r="H9" s="114">
        <v>0.33</v>
      </c>
      <c r="I9" s="121">
        <v>4</v>
      </c>
      <c r="J9" s="117">
        <v>339.43</v>
      </c>
      <c r="K9" s="122">
        <v>8</v>
      </c>
      <c r="L9" s="118">
        <v>5.68</v>
      </c>
      <c r="M9" s="123">
        <v>10</v>
      </c>
      <c r="N9" s="119">
        <v>3.94</v>
      </c>
      <c r="O9" s="122">
        <v>6</v>
      </c>
      <c r="P9" s="118">
        <v>-11.3</v>
      </c>
      <c r="Q9" s="124">
        <v>9</v>
      </c>
    </row>
    <row r="10" spans="1:17" ht="22.5" customHeight="1">
      <c r="A10" s="48" t="s">
        <v>144</v>
      </c>
      <c r="B10" s="114">
        <v>26.96025</v>
      </c>
      <c r="C10" s="121">
        <v>8</v>
      </c>
      <c r="D10" s="116">
        <v>9.9</v>
      </c>
      <c r="E10" s="121">
        <v>2</v>
      </c>
      <c r="F10" s="114">
        <v>98.32</v>
      </c>
      <c r="G10" s="121">
        <v>8</v>
      </c>
      <c r="H10" s="114">
        <v>-0.06</v>
      </c>
      <c r="I10" s="121">
        <v>7</v>
      </c>
      <c r="J10" s="117">
        <v>406.51</v>
      </c>
      <c r="K10" s="122">
        <v>4</v>
      </c>
      <c r="L10" s="118">
        <v>11.82</v>
      </c>
      <c r="M10" s="123">
        <v>8</v>
      </c>
      <c r="N10" s="119">
        <v>1.66</v>
      </c>
      <c r="O10" s="122">
        <v>9</v>
      </c>
      <c r="P10" s="118">
        <v>15.4</v>
      </c>
      <c r="Q10" s="124">
        <v>1</v>
      </c>
    </row>
    <row r="11" spans="1:17" ht="22.5" customHeight="1">
      <c r="A11" s="48" t="s">
        <v>145</v>
      </c>
      <c r="B11" s="114">
        <v>84.81877</v>
      </c>
      <c r="C11" s="121">
        <v>3</v>
      </c>
      <c r="D11" s="116">
        <v>9.7</v>
      </c>
      <c r="E11" s="121">
        <v>4</v>
      </c>
      <c r="F11" s="114">
        <v>98.66</v>
      </c>
      <c r="G11" s="121">
        <v>5</v>
      </c>
      <c r="H11" s="114">
        <v>-0.37</v>
      </c>
      <c r="I11" s="121">
        <v>9</v>
      </c>
      <c r="J11" s="117">
        <v>428.35</v>
      </c>
      <c r="K11" s="122">
        <v>2</v>
      </c>
      <c r="L11" s="118">
        <v>22.81</v>
      </c>
      <c r="M11" s="123">
        <v>7</v>
      </c>
      <c r="N11" s="119">
        <v>8.78</v>
      </c>
      <c r="O11" s="122">
        <v>2</v>
      </c>
      <c r="P11" s="118">
        <v>-6.6</v>
      </c>
      <c r="Q11" s="124">
        <v>8</v>
      </c>
    </row>
    <row r="12" spans="1:17" ht="22.5" customHeight="1">
      <c r="A12" s="48" t="s">
        <v>146</v>
      </c>
      <c r="B12" s="114">
        <v>54.837819999999994</v>
      </c>
      <c r="C12" s="121">
        <v>6</v>
      </c>
      <c r="D12" s="116">
        <v>10.5</v>
      </c>
      <c r="E12" s="121">
        <v>1</v>
      </c>
      <c r="F12" s="114">
        <v>97.27</v>
      </c>
      <c r="G12" s="121">
        <v>12</v>
      </c>
      <c r="H12" s="114">
        <v>0.39</v>
      </c>
      <c r="I12" s="121">
        <v>3</v>
      </c>
      <c r="J12" s="117">
        <v>273.25</v>
      </c>
      <c r="K12" s="122">
        <v>11</v>
      </c>
      <c r="L12" s="118">
        <v>30.42</v>
      </c>
      <c r="M12" s="123">
        <v>3</v>
      </c>
      <c r="N12" s="119">
        <v>7.15</v>
      </c>
      <c r="O12" s="122">
        <v>3</v>
      </c>
      <c r="P12" s="118">
        <v>0.9</v>
      </c>
      <c r="Q12" s="124">
        <v>3</v>
      </c>
    </row>
    <row r="13" spans="1:17" ht="22.5" customHeight="1">
      <c r="A13" s="48" t="s">
        <v>147</v>
      </c>
      <c r="B13" s="114">
        <v>114.48165</v>
      </c>
      <c r="C13" s="121">
        <v>2</v>
      </c>
      <c r="D13" s="116">
        <v>8.8</v>
      </c>
      <c r="E13" s="121">
        <v>8</v>
      </c>
      <c r="F13" s="114">
        <v>98.68</v>
      </c>
      <c r="G13" s="121">
        <v>4</v>
      </c>
      <c r="H13" s="114">
        <v>-0.03</v>
      </c>
      <c r="I13" s="121">
        <v>6</v>
      </c>
      <c r="J13" s="117">
        <v>417.24</v>
      </c>
      <c r="K13" s="122">
        <v>3</v>
      </c>
      <c r="L13" s="118">
        <v>46.46</v>
      </c>
      <c r="M13" s="123">
        <v>1</v>
      </c>
      <c r="N13" s="119">
        <v>6.57</v>
      </c>
      <c r="O13" s="122">
        <v>4</v>
      </c>
      <c r="P13" s="118">
        <v>0.2</v>
      </c>
      <c r="Q13" s="124">
        <v>4</v>
      </c>
    </row>
    <row r="14" spans="1:17" ht="22.5" customHeight="1">
      <c r="A14" s="48" t="s">
        <v>148</v>
      </c>
      <c r="B14" s="114">
        <v>41.9006</v>
      </c>
      <c r="C14" s="121">
        <v>7</v>
      </c>
      <c r="D14" s="116">
        <v>9.5</v>
      </c>
      <c r="E14" s="121">
        <v>5</v>
      </c>
      <c r="F14" s="114">
        <v>98.12</v>
      </c>
      <c r="G14" s="121">
        <v>11</v>
      </c>
      <c r="H14" s="114">
        <v>0.63</v>
      </c>
      <c r="I14" s="121">
        <v>2</v>
      </c>
      <c r="J14" s="117">
        <v>362.64</v>
      </c>
      <c r="K14" s="122">
        <v>6</v>
      </c>
      <c r="L14" s="118">
        <v>23.46</v>
      </c>
      <c r="M14" s="123">
        <v>6</v>
      </c>
      <c r="N14" s="119">
        <v>5</v>
      </c>
      <c r="O14" s="122">
        <v>5</v>
      </c>
      <c r="P14" s="118">
        <v>-13.5</v>
      </c>
      <c r="Q14" s="124">
        <v>10</v>
      </c>
    </row>
    <row r="15" spans="1:17" ht="22.5" customHeight="1">
      <c r="A15" s="48" t="s">
        <v>149</v>
      </c>
      <c r="B15" s="114">
        <v>18.898529999999997</v>
      </c>
      <c r="C15" s="121">
        <v>12</v>
      </c>
      <c r="D15" s="116">
        <v>4.4</v>
      </c>
      <c r="E15" s="121">
        <v>12</v>
      </c>
      <c r="F15" s="114">
        <v>98.65</v>
      </c>
      <c r="G15" s="121">
        <v>6</v>
      </c>
      <c r="H15" s="114">
        <v>-0.38</v>
      </c>
      <c r="I15" s="121">
        <v>10</v>
      </c>
      <c r="J15" s="117">
        <v>327.51</v>
      </c>
      <c r="K15" s="122">
        <v>9</v>
      </c>
      <c r="L15" s="118">
        <v>4.95</v>
      </c>
      <c r="M15" s="123">
        <v>11</v>
      </c>
      <c r="N15" s="119">
        <v>2.1</v>
      </c>
      <c r="O15" s="122">
        <v>7</v>
      </c>
      <c r="P15" s="118">
        <v>-6.3</v>
      </c>
      <c r="Q15" s="124">
        <v>7</v>
      </c>
    </row>
    <row r="16" spans="1:17" s="51" customFormat="1" ht="22.5" customHeight="1" thickBot="1">
      <c r="A16" s="50" t="s">
        <v>150</v>
      </c>
      <c r="B16" s="125">
        <v>23.6414</v>
      </c>
      <c r="C16" s="126">
        <v>11</v>
      </c>
      <c r="D16" s="127">
        <v>9.1</v>
      </c>
      <c r="E16" s="126">
        <v>6</v>
      </c>
      <c r="F16" s="125">
        <v>99.82</v>
      </c>
      <c r="G16" s="126">
        <v>1</v>
      </c>
      <c r="H16" s="125">
        <v>0.7</v>
      </c>
      <c r="I16" s="126">
        <v>1</v>
      </c>
      <c r="J16" s="128">
        <v>344.4</v>
      </c>
      <c r="K16" s="129">
        <v>7</v>
      </c>
      <c r="L16" s="130">
        <v>30.12</v>
      </c>
      <c r="M16" s="131">
        <v>4</v>
      </c>
      <c r="N16" s="132">
        <v>1.63</v>
      </c>
      <c r="O16" s="129">
        <v>10</v>
      </c>
      <c r="P16" s="130">
        <v>-3.5</v>
      </c>
      <c r="Q16" s="133">
        <v>6</v>
      </c>
    </row>
    <row r="17" spans="1:9" ht="22.5" customHeight="1">
      <c r="A17" s="413"/>
      <c r="B17" s="413"/>
      <c r="C17" s="413"/>
      <c r="D17" s="413"/>
      <c r="F17" s="57"/>
      <c r="G17" s="58"/>
      <c r="H17" s="57"/>
      <c r="I17" s="58"/>
    </row>
    <row r="18" spans="1:7" ht="18.75" customHeight="1">
      <c r="A18" s="413"/>
      <c r="B18" s="413"/>
      <c r="C18" s="413"/>
      <c r="D18" s="413"/>
      <c r="G18" s="134">
        <v>19</v>
      </c>
    </row>
  </sheetData>
  <mergeCells count="12">
    <mergeCell ref="A17:D17"/>
    <mergeCell ref="A18:D18"/>
    <mergeCell ref="N5:N6"/>
    <mergeCell ref="O5:O6"/>
    <mergeCell ref="P5:P6"/>
    <mergeCell ref="Q5:Q6"/>
    <mergeCell ref="A1:Q1"/>
    <mergeCell ref="A2:A3"/>
    <mergeCell ref="B2:E2"/>
    <mergeCell ref="F2:I2"/>
    <mergeCell ref="N2:Q2"/>
    <mergeCell ref="J2:M2"/>
  </mergeCells>
  <printOptions horizontalCentered="1" verticalCentered="1"/>
  <pageMargins left="0.1968503937007874" right="0.2755905511811024" top="0.984251968503937" bottom="0.669291338582677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Z7" sqref="Z7"/>
    </sheetView>
  </sheetViews>
  <sheetFormatPr defaultColWidth="9.00390625" defaultRowHeight="14.25"/>
  <cols>
    <col min="1" max="1" width="7.00390625" style="148" customWidth="1"/>
    <col min="2" max="2" width="9.50390625" style="134" hidden="1" customWidth="1"/>
    <col min="3" max="3" width="3.125" style="134" hidden="1" customWidth="1"/>
    <col min="4" max="4" width="7.625" style="134" hidden="1" customWidth="1"/>
    <col min="5" max="5" width="4.00390625" style="134" hidden="1" customWidth="1"/>
    <col min="6" max="6" width="9.625" style="134" customWidth="1"/>
    <col min="7" max="7" width="7.25390625" style="134" customWidth="1"/>
    <col min="8" max="8" width="8.625" style="149" customWidth="1"/>
    <col min="9" max="9" width="4.625" style="134" customWidth="1"/>
    <col min="10" max="10" width="6.625" style="149" customWidth="1"/>
    <col min="11" max="11" width="4.625" style="134" customWidth="1"/>
    <col min="12" max="12" width="8.625" style="110" customWidth="1"/>
    <col min="13" max="13" width="4.625" style="134" customWidth="1"/>
    <col min="14" max="14" width="6.625" style="110" customWidth="1"/>
    <col min="15" max="15" width="4.625" style="134" customWidth="1"/>
    <col min="16" max="16" width="8.625" style="134" customWidth="1"/>
    <col min="17" max="17" width="4.875" style="134" customWidth="1"/>
    <col min="18" max="18" width="8.625" style="134" customWidth="1"/>
    <col min="19" max="19" width="5.00390625" style="134" customWidth="1"/>
    <col min="20" max="20" width="6.625" style="134" hidden="1" customWidth="1"/>
    <col min="21" max="21" width="4.625" style="134" hidden="1" customWidth="1"/>
    <col min="22" max="22" width="8.625" style="110" customWidth="1"/>
    <col min="23" max="23" width="4.625" style="110" customWidth="1"/>
    <col min="24" max="24" width="6.625" style="110" customWidth="1"/>
    <col min="25" max="25" width="4.625" style="110" customWidth="1"/>
    <col min="26" max="16384" width="9.00390625" style="110" customWidth="1"/>
  </cols>
  <sheetData>
    <row r="1" spans="1:25" ht="24.75" customHeight="1" thickBot="1">
      <c r="A1" s="407" t="s">
        <v>59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</row>
    <row r="2" spans="1:25" s="52" customFormat="1" ht="48.75" customHeight="1">
      <c r="A2" s="419"/>
      <c r="B2" s="421" t="s">
        <v>151</v>
      </c>
      <c r="C2" s="421"/>
      <c r="D2" s="421"/>
      <c r="E2" s="421"/>
      <c r="F2" s="410" t="s">
        <v>152</v>
      </c>
      <c r="G2" s="410"/>
      <c r="H2" s="410" t="s">
        <v>56</v>
      </c>
      <c r="I2" s="410"/>
      <c r="J2" s="410"/>
      <c r="K2" s="410"/>
      <c r="L2" s="411" t="s">
        <v>104</v>
      </c>
      <c r="M2" s="411"/>
      <c r="N2" s="411"/>
      <c r="O2" s="411"/>
      <c r="P2" s="410" t="s">
        <v>153</v>
      </c>
      <c r="Q2" s="410"/>
      <c r="R2" s="410"/>
      <c r="S2" s="410"/>
      <c r="T2" s="410"/>
      <c r="U2" s="410"/>
      <c r="V2" s="410" t="s">
        <v>154</v>
      </c>
      <c r="W2" s="410"/>
      <c r="X2" s="410"/>
      <c r="Y2" s="422"/>
    </row>
    <row r="3" spans="1:25" s="52" customFormat="1" ht="36.75" customHeight="1">
      <c r="A3" s="420"/>
      <c r="B3" s="135" t="s">
        <v>57</v>
      </c>
      <c r="C3" s="135" t="s">
        <v>48</v>
      </c>
      <c r="D3" s="135" t="s">
        <v>58</v>
      </c>
      <c r="E3" s="135" t="s">
        <v>48</v>
      </c>
      <c r="F3" s="47" t="s">
        <v>57</v>
      </c>
      <c r="G3" s="47" t="s">
        <v>58</v>
      </c>
      <c r="H3" s="47" t="s">
        <v>57</v>
      </c>
      <c r="I3" s="47" t="s">
        <v>48</v>
      </c>
      <c r="J3" s="47" t="s">
        <v>58</v>
      </c>
      <c r="K3" s="47" t="s">
        <v>48</v>
      </c>
      <c r="L3" s="73" t="s">
        <v>57</v>
      </c>
      <c r="M3" s="73" t="s">
        <v>48</v>
      </c>
      <c r="N3" s="73" t="s">
        <v>58</v>
      </c>
      <c r="O3" s="73" t="s">
        <v>48</v>
      </c>
      <c r="P3" s="47" t="s">
        <v>57</v>
      </c>
      <c r="Q3" s="47" t="s">
        <v>48</v>
      </c>
      <c r="R3" s="47" t="s">
        <v>58</v>
      </c>
      <c r="S3" s="78" t="s">
        <v>48</v>
      </c>
      <c r="T3" s="47" t="s">
        <v>155</v>
      </c>
      <c r="U3" s="47" t="s">
        <v>108</v>
      </c>
      <c r="V3" s="47" t="s">
        <v>57</v>
      </c>
      <c r="W3" s="47" t="s">
        <v>48</v>
      </c>
      <c r="X3" s="47" t="s">
        <v>58</v>
      </c>
      <c r="Y3" s="78" t="s">
        <v>48</v>
      </c>
    </row>
    <row r="4" spans="1:25" s="52" customFormat="1" ht="22.5" customHeight="1">
      <c r="A4" s="136" t="s">
        <v>138</v>
      </c>
      <c r="B4" s="114"/>
      <c r="C4" s="137"/>
      <c r="D4" s="116"/>
      <c r="E4" s="137"/>
      <c r="F4" s="114">
        <v>1687.6022</v>
      </c>
      <c r="G4" s="116">
        <v>20.700459413557883</v>
      </c>
      <c r="H4" s="117">
        <v>358.52185</v>
      </c>
      <c r="I4" s="115" t="s">
        <v>286</v>
      </c>
      <c r="J4" s="118">
        <v>9.861275508184988</v>
      </c>
      <c r="K4" s="115" t="s">
        <v>287</v>
      </c>
      <c r="L4" s="117">
        <v>340.89538999999996</v>
      </c>
      <c r="M4" s="115" t="s">
        <v>287</v>
      </c>
      <c r="N4" s="138">
        <v>5.688296042594104</v>
      </c>
      <c r="O4" s="115" t="s">
        <v>287</v>
      </c>
      <c r="P4" s="253">
        <v>174048</v>
      </c>
      <c r="Q4" s="122" t="s">
        <v>288</v>
      </c>
      <c r="R4" s="254">
        <v>3</v>
      </c>
      <c r="S4" s="115" t="s">
        <v>288</v>
      </c>
      <c r="T4" s="116"/>
      <c r="U4" s="115"/>
      <c r="V4" s="255">
        <v>11237</v>
      </c>
      <c r="W4" s="139" t="s">
        <v>288</v>
      </c>
      <c r="X4" s="116">
        <v>8.433851201389553</v>
      </c>
      <c r="Y4" s="140" t="s">
        <v>288</v>
      </c>
    </row>
    <row r="5" spans="1:26" ht="22.5" customHeight="1">
      <c r="A5" s="136" t="s">
        <v>156</v>
      </c>
      <c r="B5" s="114"/>
      <c r="C5" s="141"/>
      <c r="D5" s="116"/>
      <c r="E5" s="137"/>
      <c r="F5" s="114">
        <v>124.7949</v>
      </c>
      <c r="G5" s="116">
        <v>7.788373754185823</v>
      </c>
      <c r="H5" s="117">
        <v>60.49810888210312</v>
      </c>
      <c r="I5" s="122">
        <v>2</v>
      </c>
      <c r="J5" s="118">
        <v>6.228792620020187</v>
      </c>
      <c r="K5" s="123">
        <v>11</v>
      </c>
      <c r="L5" s="117">
        <v>114.92553000000001</v>
      </c>
      <c r="M5" s="122">
        <v>1</v>
      </c>
      <c r="N5" s="138">
        <v>-12.748877128589228</v>
      </c>
      <c r="O5" s="122">
        <v>11</v>
      </c>
      <c r="P5" s="253">
        <v>35994</v>
      </c>
      <c r="Q5" s="253">
        <v>1</v>
      </c>
      <c r="R5" s="254">
        <v>25.03126302626095</v>
      </c>
      <c r="S5" s="121">
        <v>4</v>
      </c>
      <c r="T5" s="116"/>
      <c r="U5" s="256"/>
      <c r="V5" s="255">
        <v>1375</v>
      </c>
      <c r="W5" s="121">
        <v>4</v>
      </c>
      <c r="X5" s="116">
        <v>11.970684039087942</v>
      </c>
      <c r="Y5" s="120">
        <v>1</v>
      </c>
      <c r="Z5" s="52"/>
    </row>
    <row r="6" spans="1:26" ht="22.5" customHeight="1">
      <c r="A6" s="136" t="s">
        <v>157</v>
      </c>
      <c r="B6" s="114"/>
      <c r="C6" s="141"/>
      <c r="D6" s="116"/>
      <c r="E6" s="137"/>
      <c r="F6" s="114">
        <v>153.006</v>
      </c>
      <c r="G6" s="116">
        <v>23.550059632771944</v>
      </c>
      <c r="H6" s="117">
        <v>27.66279669542802</v>
      </c>
      <c r="I6" s="122">
        <v>7</v>
      </c>
      <c r="J6" s="118">
        <v>8.265735880628796</v>
      </c>
      <c r="K6" s="123">
        <v>9</v>
      </c>
      <c r="L6" s="117">
        <v>84.79973000000001</v>
      </c>
      <c r="M6" s="122">
        <v>2</v>
      </c>
      <c r="N6" s="138">
        <v>32.04020200969566</v>
      </c>
      <c r="O6" s="122">
        <v>1</v>
      </c>
      <c r="P6" s="253">
        <v>14112</v>
      </c>
      <c r="Q6" s="253">
        <v>5</v>
      </c>
      <c r="R6" s="254">
        <v>12.895999999999997</v>
      </c>
      <c r="S6" s="121">
        <v>9</v>
      </c>
      <c r="T6" s="116"/>
      <c r="U6" s="256"/>
      <c r="V6" s="255">
        <v>896</v>
      </c>
      <c r="W6" s="121">
        <v>6</v>
      </c>
      <c r="X6" s="116">
        <v>9.53545232273838</v>
      </c>
      <c r="Y6" s="120">
        <v>8</v>
      </c>
      <c r="Z6" s="52"/>
    </row>
    <row r="7" spans="1:26" ht="22.5" customHeight="1">
      <c r="A7" s="136" t="s">
        <v>141</v>
      </c>
      <c r="B7" s="114"/>
      <c r="C7" s="141"/>
      <c r="D7" s="116"/>
      <c r="E7" s="137"/>
      <c r="F7" s="114">
        <v>224.8446</v>
      </c>
      <c r="G7" s="116">
        <v>18.646933389901076</v>
      </c>
      <c r="H7" s="117">
        <v>65.4759512862384</v>
      </c>
      <c r="I7" s="122">
        <v>1</v>
      </c>
      <c r="J7" s="118">
        <v>11.662778090222915</v>
      </c>
      <c r="K7" s="123">
        <v>4</v>
      </c>
      <c r="L7" s="117">
        <v>21.59835</v>
      </c>
      <c r="M7" s="122">
        <v>5</v>
      </c>
      <c r="N7" s="138">
        <v>8.225462887104712</v>
      </c>
      <c r="O7" s="122">
        <v>8</v>
      </c>
      <c r="P7" s="253">
        <v>19107</v>
      </c>
      <c r="Q7" s="253">
        <v>2</v>
      </c>
      <c r="R7" s="254">
        <v>26.102164730728617</v>
      </c>
      <c r="S7" s="121">
        <v>3</v>
      </c>
      <c r="T7" s="116"/>
      <c r="U7" s="256"/>
      <c r="V7" s="255">
        <v>1480</v>
      </c>
      <c r="W7" s="121">
        <v>1</v>
      </c>
      <c r="X7" s="116">
        <v>9.548482605477426</v>
      </c>
      <c r="Y7" s="120">
        <v>8</v>
      </c>
      <c r="Z7" s="52"/>
    </row>
    <row r="8" spans="1:26" ht="22.5" customHeight="1">
      <c r="A8" s="136" t="s">
        <v>142</v>
      </c>
      <c r="B8" s="114"/>
      <c r="C8" s="141"/>
      <c r="D8" s="116"/>
      <c r="E8" s="137"/>
      <c r="F8" s="114">
        <v>70.2712</v>
      </c>
      <c r="G8" s="116">
        <v>29.799421112225538</v>
      </c>
      <c r="H8" s="117">
        <v>11.96919515319688</v>
      </c>
      <c r="I8" s="122">
        <v>12</v>
      </c>
      <c r="J8" s="118">
        <v>7.809905241804444</v>
      </c>
      <c r="K8" s="123">
        <v>10</v>
      </c>
      <c r="L8" s="117">
        <v>3.7876</v>
      </c>
      <c r="M8" s="122">
        <v>10</v>
      </c>
      <c r="N8" s="138">
        <v>20.882137044011117</v>
      </c>
      <c r="O8" s="122">
        <v>5</v>
      </c>
      <c r="P8" s="253">
        <v>11022</v>
      </c>
      <c r="Q8" s="253">
        <v>7</v>
      </c>
      <c r="R8" s="254">
        <v>21.24078759212409</v>
      </c>
      <c r="S8" s="121">
        <v>7</v>
      </c>
      <c r="T8" s="116"/>
      <c r="U8" s="256"/>
      <c r="V8" s="255">
        <v>817</v>
      </c>
      <c r="W8" s="121">
        <v>8</v>
      </c>
      <c r="X8" s="116">
        <v>10.854816824966074</v>
      </c>
      <c r="Y8" s="120">
        <v>5</v>
      </c>
      <c r="Z8" s="52"/>
    </row>
    <row r="9" spans="1:26" ht="22.5" customHeight="1">
      <c r="A9" s="136" t="s">
        <v>143</v>
      </c>
      <c r="B9" s="114"/>
      <c r="C9" s="141"/>
      <c r="D9" s="116"/>
      <c r="E9" s="137"/>
      <c r="F9" s="114">
        <v>72.1663</v>
      </c>
      <c r="G9" s="116">
        <v>0.6100765802252097</v>
      </c>
      <c r="H9" s="117">
        <v>14.863882444617863</v>
      </c>
      <c r="I9" s="122">
        <v>9</v>
      </c>
      <c r="J9" s="118">
        <v>0.515926143694557</v>
      </c>
      <c r="K9" s="123">
        <v>12</v>
      </c>
      <c r="L9" s="117">
        <v>1.93172</v>
      </c>
      <c r="M9" s="122">
        <v>12</v>
      </c>
      <c r="N9" s="138">
        <v>-21.38883575942799</v>
      </c>
      <c r="O9" s="122">
        <v>12</v>
      </c>
      <c r="P9" s="253">
        <v>9408</v>
      </c>
      <c r="Q9" s="253">
        <v>10</v>
      </c>
      <c r="R9" s="254">
        <v>12.900516020640818</v>
      </c>
      <c r="S9" s="121">
        <v>9</v>
      </c>
      <c r="T9" s="116"/>
      <c r="U9" s="256"/>
      <c r="V9" s="255">
        <v>815</v>
      </c>
      <c r="W9" s="121">
        <v>9</v>
      </c>
      <c r="X9" s="116">
        <v>10.583446404341924</v>
      </c>
      <c r="Y9" s="120">
        <v>6</v>
      </c>
      <c r="Z9" s="52"/>
    </row>
    <row r="10" spans="1:26" ht="22.5" customHeight="1">
      <c r="A10" s="136" t="s">
        <v>144</v>
      </c>
      <c r="B10" s="114"/>
      <c r="C10" s="141"/>
      <c r="D10" s="116"/>
      <c r="E10" s="137"/>
      <c r="F10" s="114">
        <v>121.9373</v>
      </c>
      <c r="G10" s="116">
        <v>21.85772690433147</v>
      </c>
      <c r="H10" s="117">
        <v>28.256554913745646</v>
      </c>
      <c r="I10" s="122">
        <v>6</v>
      </c>
      <c r="J10" s="118">
        <v>16.02725355635303</v>
      </c>
      <c r="K10" s="123">
        <v>1</v>
      </c>
      <c r="L10" s="117">
        <v>7.192639999999999</v>
      </c>
      <c r="M10" s="122">
        <v>9</v>
      </c>
      <c r="N10" s="138">
        <v>15.02187651920272</v>
      </c>
      <c r="O10" s="122">
        <v>7</v>
      </c>
      <c r="P10" s="253">
        <v>8673</v>
      </c>
      <c r="Q10" s="253">
        <v>11</v>
      </c>
      <c r="R10" s="254">
        <v>9.025769956002506</v>
      </c>
      <c r="S10" s="121">
        <v>12</v>
      </c>
      <c r="T10" s="116"/>
      <c r="U10" s="256"/>
      <c r="V10" s="255">
        <v>820</v>
      </c>
      <c r="W10" s="121">
        <v>7</v>
      </c>
      <c r="X10" s="116">
        <v>11.26187245590231</v>
      </c>
      <c r="Y10" s="120">
        <v>4</v>
      </c>
      <c r="Z10" s="52"/>
    </row>
    <row r="11" spans="1:26" ht="22.5" customHeight="1">
      <c r="A11" s="136" t="s">
        <v>145</v>
      </c>
      <c r="B11" s="114"/>
      <c r="C11" s="141"/>
      <c r="D11" s="116"/>
      <c r="E11" s="137"/>
      <c r="F11" s="114">
        <v>209.7993</v>
      </c>
      <c r="G11" s="116">
        <v>22.288528446749815</v>
      </c>
      <c r="H11" s="117">
        <v>34.898725964350874</v>
      </c>
      <c r="I11" s="122">
        <v>4</v>
      </c>
      <c r="J11" s="118">
        <v>12.279032929958248</v>
      </c>
      <c r="K11" s="123">
        <v>3</v>
      </c>
      <c r="L11" s="117">
        <v>13.29199</v>
      </c>
      <c r="M11" s="122">
        <v>6</v>
      </c>
      <c r="N11" s="138">
        <v>23.11524788864415</v>
      </c>
      <c r="O11" s="122">
        <v>3</v>
      </c>
      <c r="P11" s="253">
        <v>13448</v>
      </c>
      <c r="Q11" s="253">
        <v>6</v>
      </c>
      <c r="R11" s="254">
        <v>26.796153120874976</v>
      </c>
      <c r="S11" s="121">
        <v>1</v>
      </c>
      <c r="T11" s="116"/>
      <c r="U11" s="256"/>
      <c r="V11" s="255">
        <v>1419</v>
      </c>
      <c r="W11" s="121">
        <v>2</v>
      </c>
      <c r="X11" s="116">
        <v>11.908517350157721</v>
      </c>
      <c r="Y11" s="120">
        <v>2</v>
      </c>
      <c r="Z11" s="52"/>
    </row>
    <row r="12" spans="1:26" ht="22.5" customHeight="1">
      <c r="A12" s="136" t="s">
        <v>146</v>
      </c>
      <c r="B12" s="114"/>
      <c r="C12" s="141"/>
      <c r="D12" s="116"/>
      <c r="E12" s="137"/>
      <c r="F12" s="114">
        <v>182.5501</v>
      </c>
      <c r="G12" s="116">
        <v>21.41918362188803</v>
      </c>
      <c r="H12" s="117">
        <v>32.10779585099665</v>
      </c>
      <c r="I12" s="122">
        <v>5</v>
      </c>
      <c r="J12" s="118">
        <v>9.98889326141503</v>
      </c>
      <c r="K12" s="123">
        <v>6</v>
      </c>
      <c r="L12" s="117">
        <v>11.67485</v>
      </c>
      <c r="M12" s="122">
        <v>7</v>
      </c>
      <c r="N12" s="138">
        <v>27.892544782136227</v>
      </c>
      <c r="O12" s="122">
        <v>2</v>
      </c>
      <c r="P12" s="253">
        <v>15856</v>
      </c>
      <c r="Q12" s="253">
        <v>4</v>
      </c>
      <c r="R12" s="254">
        <v>19.595715794237446</v>
      </c>
      <c r="S12" s="121">
        <v>8</v>
      </c>
      <c r="T12" s="116"/>
      <c r="U12" s="256"/>
      <c r="V12" s="255">
        <v>1278</v>
      </c>
      <c r="W12" s="121">
        <v>5</v>
      </c>
      <c r="X12" s="116">
        <v>11.518324607329845</v>
      </c>
      <c r="Y12" s="120">
        <v>3</v>
      </c>
      <c r="Z12" s="52"/>
    </row>
    <row r="13" spans="1:26" ht="22.5" customHeight="1">
      <c r="A13" s="136" t="s">
        <v>147</v>
      </c>
      <c r="B13" s="114"/>
      <c r="C13" s="141"/>
      <c r="D13" s="116"/>
      <c r="E13" s="137"/>
      <c r="F13" s="114">
        <v>181.0586</v>
      </c>
      <c r="G13" s="116">
        <v>21.451282271436927</v>
      </c>
      <c r="H13" s="117">
        <v>36.974725244734984</v>
      </c>
      <c r="I13" s="122">
        <v>3</v>
      </c>
      <c r="J13" s="118">
        <v>9.956045936741063</v>
      </c>
      <c r="K13" s="123">
        <v>6</v>
      </c>
      <c r="L13" s="117">
        <v>30.838040000000003</v>
      </c>
      <c r="M13" s="122">
        <v>4</v>
      </c>
      <c r="N13" s="138">
        <v>17.257312507557202</v>
      </c>
      <c r="O13" s="122">
        <v>6</v>
      </c>
      <c r="P13" s="253">
        <v>17552</v>
      </c>
      <c r="Q13" s="253">
        <v>3</v>
      </c>
      <c r="R13" s="254">
        <v>21.939697096012225</v>
      </c>
      <c r="S13" s="121">
        <v>6</v>
      </c>
      <c r="T13" s="116"/>
      <c r="U13" s="256"/>
      <c r="V13" s="255">
        <v>1400</v>
      </c>
      <c r="W13" s="121">
        <v>3</v>
      </c>
      <c r="X13" s="116">
        <v>10.410094637223978</v>
      </c>
      <c r="Y13" s="120">
        <v>7</v>
      </c>
      <c r="Z13" s="52"/>
    </row>
    <row r="14" spans="1:26" ht="22.5" customHeight="1">
      <c r="A14" s="136" t="s">
        <v>148</v>
      </c>
      <c r="B14" s="114"/>
      <c r="C14" s="141"/>
      <c r="D14" s="116"/>
      <c r="E14" s="137"/>
      <c r="F14" s="114">
        <v>101.3242</v>
      </c>
      <c r="G14" s="116">
        <v>20.629935508756976</v>
      </c>
      <c r="H14" s="117">
        <v>16.330136658090133</v>
      </c>
      <c r="I14" s="122">
        <v>8</v>
      </c>
      <c r="J14" s="118">
        <v>8.588327823290172</v>
      </c>
      <c r="K14" s="123">
        <v>8</v>
      </c>
      <c r="L14" s="117">
        <v>39.39882</v>
      </c>
      <c r="M14" s="122">
        <v>3</v>
      </c>
      <c r="N14" s="138">
        <v>2.9073234335612597</v>
      </c>
      <c r="O14" s="122">
        <v>9</v>
      </c>
      <c r="P14" s="253">
        <v>10751</v>
      </c>
      <c r="Q14" s="253">
        <v>8</v>
      </c>
      <c r="R14" s="254">
        <v>23.404499540863167</v>
      </c>
      <c r="S14" s="121">
        <v>5</v>
      </c>
      <c r="T14" s="116"/>
      <c r="U14" s="256"/>
      <c r="V14" s="255">
        <v>800</v>
      </c>
      <c r="W14" s="121">
        <v>10</v>
      </c>
      <c r="X14" s="116">
        <v>2.9601029601029616</v>
      </c>
      <c r="Y14" s="120">
        <v>12</v>
      </c>
      <c r="Z14" s="52"/>
    </row>
    <row r="15" spans="1:26" ht="22.5" customHeight="1">
      <c r="A15" s="136" t="s">
        <v>149</v>
      </c>
      <c r="B15" s="114"/>
      <c r="C15" s="141"/>
      <c r="D15" s="116"/>
      <c r="E15" s="137"/>
      <c r="F15" s="114">
        <v>82.355</v>
      </c>
      <c r="G15" s="116">
        <v>19.9347571231969</v>
      </c>
      <c r="H15" s="117">
        <v>14.794366336823995</v>
      </c>
      <c r="I15" s="122">
        <v>10</v>
      </c>
      <c r="J15" s="118">
        <v>11.514941316389553</v>
      </c>
      <c r="K15" s="123">
        <v>5</v>
      </c>
      <c r="L15" s="117">
        <v>2.71789</v>
      </c>
      <c r="M15" s="122">
        <v>11</v>
      </c>
      <c r="N15" s="138">
        <v>-11.822378815750625</v>
      </c>
      <c r="O15" s="122">
        <v>10</v>
      </c>
      <c r="P15" s="253">
        <v>9570</v>
      </c>
      <c r="Q15" s="253">
        <v>9</v>
      </c>
      <c r="R15" s="254">
        <v>26.31995776135163</v>
      </c>
      <c r="S15" s="121">
        <v>2</v>
      </c>
      <c r="T15" s="116"/>
      <c r="U15" s="256"/>
      <c r="V15" s="255">
        <v>750</v>
      </c>
      <c r="W15" s="121">
        <v>11</v>
      </c>
      <c r="X15" s="116">
        <v>7.758620689655182</v>
      </c>
      <c r="Y15" s="120">
        <v>10</v>
      </c>
      <c r="Z15" s="52"/>
    </row>
    <row r="16" spans="1:26" s="51" customFormat="1" ht="22.5" customHeight="1" thickBot="1">
      <c r="A16" s="142" t="s">
        <v>150</v>
      </c>
      <c r="B16" s="125"/>
      <c r="C16" s="143"/>
      <c r="D16" s="127"/>
      <c r="E16" s="144"/>
      <c r="F16" s="125">
        <v>85.8801</v>
      </c>
      <c r="G16" s="127">
        <v>29.358150548129668</v>
      </c>
      <c r="H16" s="128">
        <v>14.689606537972093</v>
      </c>
      <c r="I16" s="129">
        <v>11</v>
      </c>
      <c r="J16" s="130">
        <v>15.190053386875164</v>
      </c>
      <c r="K16" s="131">
        <v>2</v>
      </c>
      <c r="L16" s="128">
        <v>8.73823</v>
      </c>
      <c r="M16" s="129">
        <v>8</v>
      </c>
      <c r="N16" s="145">
        <v>21.12978483325338</v>
      </c>
      <c r="O16" s="129">
        <v>4</v>
      </c>
      <c r="P16" s="257">
        <v>8555</v>
      </c>
      <c r="Q16" s="257">
        <v>12</v>
      </c>
      <c r="R16" s="258">
        <v>12.92238648363253</v>
      </c>
      <c r="S16" s="126">
        <v>9</v>
      </c>
      <c r="T16" s="127"/>
      <c r="U16" s="259"/>
      <c r="V16" s="260">
        <v>750</v>
      </c>
      <c r="W16" s="126">
        <v>11</v>
      </c>
      <c r="X16" s="127">
        <v>7.758620689655182</v>
      </c>
      <c r="Y16" s="146">
        <v>10</v>
      </c>
      <c r="Z16" s="52"/>
    </row>
    <row r="17" spans="1:21" ht="12.75">
      <c r="A17" s="418"/>
      <c r="B17" s="418"/>
      <c r="C17" s="418"/>
      <c r="D17" s="418"/>
      <c r="E17" s="418"/>
      <c r="F17" s="418"/>
      <c r="G17" s="418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</row>
    <row r="18" ht="12.75">
      <c r="M18" s="134">
        <v>20</v>
      </c>
    </row>
  </sheetData>
  <mergeCells count="9">
    <mergeCell ref="A17:G17"/>
    <mergeCell ref="A2:A3"/>
    <mergeCell ref="L2:O2"/>
    <mergeCell ref="A1:Y1"/>
    <mergeCell ref="B2:E2"/>
    <mergeCell ref="F2:G2"/>
    <mergeCell ref="P2:U2"/>
    <mergeCell ref="V2:Y2"/>
    <mergeCell ref="H2:K2"/>
  </mergeCells>
  <printOptions horizontalCentered="1" verticalCentered="1"/>
  <pageMargins left="0.39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R14" sqref="R14"/>
    </sheetView>
  </sheetViews>
  <sheetFormatPr defaultColWidth="9.00390625" defaultRowHeight="14.25"/>
  <cols>
    <col min="1" max="1" width="7.75390625" style="134" customWidth="1"/>
    <col min="2" max="2" width="8.625" style="134" customWidth="1"/>
    <col min="3" max="3" width="4.625" style="134" customWidth="1"/>
    <col min="4" max="4" width="6.625" style="134" customWidth="1"/>
    <col min="5" max="5" width="4.625" style="134" customWidth="1"/>
    <col min="6" max="6" width="9.25390625" style="110" customWidth="1"/>
    <col min="7" max="7" width="5.375" style="134" customWidth="1"/>
    <col min="8" max="8" width="6.625" style="110" customWidth="1"/>
    <col min="9" max="9" width="4.625" style="134" customWidth="1"/>
    <col min="10" max="10" width="8.625" style="110" customWidth="1"/>
    <col min="11" max="11" width="4.625" style="134" customWidth="1"/>
    <col min="12" max="12" width="6.625" style="110" customWidth="1"/>
    <col min="13" max="13" width="4.625" style="134" customWidth="1"/>
    <col min="14" max="14" width="8.375" style="110" hidden="1" customWidth="1"/>
    <col min="15" max="15" width="4.125" style="110" hidden="1" customWidth="1"/>
    <col min="16" max="16" width="7.25390625" style="110" hidden="1" customWidth="1"/>
    <col min="17" max="17" width="3.50390625" style="110" hidden="1" customWidth="1"/>
    <col min="18" max="18" width="8.625" style="110" customWidth="1"/>
    <col min="19" max="19" width="4.625" style="110" customWidth="1"/>
    <col min="20" max="20" width="8.625" style="110" customWidth="1"/>
    <col min="21" max="21" width="4.625" style="110" customWidth="1"/>
    <col min="22" max="16384" width="9.00390625" style="110" customWidth="1"/>
  </cols>
  <sheetData>
    <row r="1" spans="1:21" ht="30" customHeight="1" thickBot="1">
      <c r="A1" s="407" t="s">
        <v>158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</row>
    <row r="2" spans="1:21" s="52" customFormat="1" ht="42.75" customHeight="1">
      <c r="A2" s="429"/>
      <c r="B2" s="411" t="s">
        <v>159</v>
      </c>
      <c r="C2" s="411"/>
      <c r="D2" s="411"/>
      <c r="E2" s="412"/>
      <c r="F2" s="410" t="s">
        <v>160</v>
      </c>
      <c r="G2" s="410"/>
      <c r="H2" s="410"/>
      <c r="I2" s="410"/>
      <c r="J2" s="410" t="s">
        <v>161</v>
      </c>
      <c r="K2" s="410"/>
      <c r="L2" s="410"/>
      <c r="M2" s="422"/>
      <c r="N2" s="410" t="s">
        <v>136</v>
      </c>
      <c r="O2" s="410"/>
      <c r="P2" s="410"/>
      <c r="Q2" s="422"/>
      <c r="R2" s="410" t="s">
        <v>162</v>
      </c>
      <c r="S2" s="410"/>
      <c r="T2" s="410"/>
      <c r="U2" s="422"/>
    </row>
    <row r="3" spans="1:21" s="52" customFormat="1" ht="36.75" customHeight="1">
      <c r="A3" s="430"/>
      <c r="B3" s="47" t="s">
        <v>57</v>
      </c>
      <c r="C3" s="47" t="s">
        <v>48</v>
      </c>
      <c r="D3" s="47" t="s">
        <v>58</v>
      </c>
      <c r="E3" s="78" t="s">
        <v>48</v>
      </c>
      <c r="F3" s="47" t="s">
        <v>57</v>
      </c>
      <c r="G3" s="47" t="s">
        <v>108</v>
      </c>
      <c r="H3" s="47" t="s">
        <v>58</v>
      </c>
      <c r="I3" s="47" t="s">
        <v>108</v>
      </c>
      <c r="J3" s="150" t="s">
        <v>57</v>
      </c>
      <c r="K3" s="47" t="s">
        <v>108</v>
      </c>
      <c r="L3" s="47" t="s">
        <v>58</v>
      </c>
      <c r="M3" s="78" t="s">
        <v>108</v>
      </c>
      <c r="N3" s="47" t="s">
        <v>57</v>
      </c>
      <c r="O3" s="47" t="s">
        <v>48</v>
      </c>
      <c r="P3" s="47" t="s">
        <v>58</v>
      </c>
      <c r="Q3" s="78" t="s">
        <v>48</v>
      </c>
      <c r="R3" s="47" t="s">
        <v>123</v>
      </c>
      <c r="S3" s="47" t="s">
        <v>48</v>
      </c>
      <c r="T3" s="47" t="s">
        <v>124</v>
      </c>
      <c r="U3" s="78" t="s">
        <v>48</v>
      </c>
    </row>
    <row r="4" spans="1:21" s="52" customFormat="1" ht="22.5" customHeight="1">
      <c r="A4" s="48" t="s">
        <v>138</v>
      </c>
      <c r="B4" s="151">
        <v>72.57</v>
      </c>
      <c r="C4" s="139" t="s">
        <v>288</v>
      </c>
      <c r="D4" s="152">
        <v>1</v>
      </c>
      <c r="E4" s="140" t="s">
        <v>288</v>
      </c>
      <c r="F4" s="288">
        <v>1314.37</v>
      </c>
      <c r="G4" s="154" t="s">
        <v>286</v>
      </c>
      <c r="H4" s="116">
        <v>9.8</v>
      </c>
      <c r="I4" s="154" t="s">
        <v>286</v>
      </c>
      <c r="J4" s="156">
        <v>1236.24</v>
      </c>
      <c r="K4" s="154" t="s">
        <v>286</v>
      </c>
      <c r="L4" s="157">
        <v>4.6</v>
      </c>
      <c r="M4" s="154" t="s">
        <v>286</v>
      </c>
      <c r="N4" s="114"/>
      <c r="O4" s="158"/>
      <c r="P4" s="116"/>
      <c r="Q4" s="159"/>
      <c r="R4" s="160">
        <v>101.8</v>
      </c>
      <c r="S4" s="115" t="s">
        <v>288</v>
      </c>
      <c r="T4" s="160">
        <v>101.4</v>
      </c>
      <c r="U4" s="120" t="s">
        <v>288</v>
      </c>
    </row>
    <row r="5" spans="1:21" ht="22.5" customHeight="1">
      <c r="A5" s="48" t="s">
        <v>139</v>
      </c>
      <c r="B5" s="151">
        <v>5.51</v>
      </c>
      <c r="C5" s="161">
        <v>5</v>
      </c>
      <c r="D5" s="152">
        <v>0.7</v>
      </c>
      <c r="E5" s="162">
        <v>6</v>
      </c>
      <c r="F5" s="434">
        <v>426.4</v>
      </c>
      <c r="G5" s="432" t="s">
        <v>286</v>
      </c>
      <c r="H5" s="423">
        <v>12.4</v>
      </c>
      <c r="I5" s="432" t="s">
        <v>286</v>
      </c>
      <c r="J5" s="436">
        <v>449.97</v>
      </c>
      <c r="K5" s="432" t="s">
        <v>286</v>
      </c>
      <c r="L5" s="438">
        <v>4.8</v>
      </c>
      <c r="M5" s="432" t="s">
        <v>286</v>
      </c>
      <c r="N5" s="283"/>
      <c r="O5" s="158"/>
      <c r="P5" s="116"/>
      <c r="Q5" s="284"/>
      <c r="R5" s="423">
        <v>102</v>
      </c>
      <c r="S5" s="425" t="s">
        <v>288</v>
      </c>
      <c r="T5" s="423">
        <v>101.5</v>
      </c>
      <c r="U5" s="427" t="s">
        <v>288</v>
      </c>
    </row>
    <row r="6" spans="1:21" ht="22.5" customHeight="1">
      <c r="A6" s="48" t="s">
        <v>140</v>
      </c>
      <c r="B6" s="151">
        <v>3.04</v>
      </c>
      <c r="C6" s="161">
        <v>8</v>
      </c>
      <c r="D6" s="152">
        <v>1.1</v>
      </c>
      <c r="E6" s="162">
        <v>5</v>
      </c>
      <c r="F6" s="435"/>
      <c r="G6" s="433"/>
      <c r="H6" s="424"/>
      <c r="I6" s="433"/>
      <c r="J6" s="437"/>
      <c r="K6" s="433"/>
      <c r="L6" s="439"/>
      <c r="M6" s="433"/>
      <c r="N6" s="283"/>
      <c r="O6" s="158"/>
      <c r="P6" s="116"/>
      <c r="Q6" s="284"/>
      <c r="R6" s="424"/>
      <c r="S6" s="426"/>
      <c r="T6" s="424"/>
      <c r="U6" s="428"/>
    </row>
    <row r="7" spans="1:21" ht="22.5" customHeight="1">
      <c r="A7" s="48" t="s">
        <v>141</v>
      </c>
      <c r="B7" s="151">
        <v>13.42</v>
      </c>
      <c r="C7" s="161">
        <v>1</v>
      </c>
      <c r="D7" s="152">
        <v>0</v>
      </c>
      <c r="E7" s="162">
        <v>12</v>
      </c>
      <c r="F7" s="153">
        <v>171.97</v>
      </c>
      <c r="G7" s="121">
        <f>RANK(F7,F$7:F$16)</f>
        <v>1</v>
      </c>
      <c r="H7" s="116">
        <v>1.6</v>
      </c>
      <c r="I7" s="121">
        <f>RANK(H7,H$7:H$16)</f>
        <v>10</v>
      </c>
      <c r="J7" s="156">
        <v>189.57</v>
      </c>
      <c r="K7" s="123">
        <f>RANK(J7,J$7:J$16)</f>
        <v>1</v>
      </c>
      <c r="L7" s="157">
        <v>7.8</v>
      </c>
      <c r="M7" s="120">
        <f>RANK(L7,L$7:L$16)</f>
        <v>3</v>
      </c>
      <c r="N7" s="114"/>
      <c r="O7" s="115"/>
      <c r="P7" s="116"/>
      <c r="Q7" s="120"/>
      <c r="R7" s="160">
        <v>101.3</v>
      </c>
      <c r="S7" s="115">
        <v>9</v>
      </c>
      <c r="T7" s="160">
        <v>101.6</v>
      </c>
      <c r="U7" s="120">
        <v>3</v>
      </c>
    </row>
    <row r="8" spans="1:21" ht="22.5" customHeight="1">
      <c r="A8" s="48" t="s">
        <v>142</v>
      </c>
      <c r="B8" s="151">
        <v>2.1</v>
      </c>
      <c r="C8" s="161">
        <v>10</v>
      </c>
      <c r="D8" s="152">
        <v>3.8</v>
      </c>
      <c r="E8" s="162">
        <v>1</v>
      </c>
      <c r="F8" s="153">
        <v>64.85</v>
      </c>
      <c r="G8" s="121">
        <f aca="true" t="shared" si="0" ref="G8:G16">RANK(F8,F$7:F$16)</f>
        <v>7</v>
      </c>
      <c r="H8" s="155">
        <v>17.1</v>
      </c>
      <c r="I8" s="121">
        <f aca="true" t="shared" si="1" ref="I8:I16">RANK(H8,H$7:H$16)</f>
        <v>1</v>
      </c>
      <c r="J8" s="156">
        <v>24.17</v>
      </c>
      <c r="K8" s="123">
        <f aca="true" t="shared" si="2" ref="K8:K16">RANK(J8,J$7:J$16)</f>
        <v>10</v>
      </c>
      <c r="L8" s="157">
        <v>-10</v>
      </c>
      <c r="M8" s="120">
        <f aca="true" t="shared" si="3" ref="M8:M16">RANK(L8,L$7:L$16)</f>
        <v>10</v>
      </c>
      <c r="N8" s="114"/>
      <c r="O8" s="115"/>
      <c r="P8" s="116"/>
      <c r="Q8" s="120"/>
      <c r="R8" s="160">
        <v>101.9</v>
      </c>
      <c r="S8" s="115">
        <v>5</v>
      </c>
      <c r="T8" s="160">
        <v>101.2</v>
      </c>
      <c r="U8" s="120">
        <v>8</v>
      </c>
    </row>
    <row r="9" spans="1:21" ht="22.5" customHeight="1">
      <c r="A9" s="48" t="s">
        <v>143</v>
      </c>
      <c r="B9" s="151">
        <v>2.74</v>
      </c>
      <c r="C9" s="161">
        <v>9</v>
      </c>
      <c r="D9" s="152">
        <v>0.5</v>
      </c>
      <c r="E9" s="162">
        <v>9</v>
      </c>
      <c r="F9" s="153">
        <v>47.57</v>
      </c>
      <c r="G9" s="121">
        <f t="shared" si="0"/>
        <v>10</v>
      </c>
      <c r="H9" s="155">
        <v>15.4</v>
      </c>
      <c r="I9" s="121">
        <f t="shared" si="1"/>
        <v>3</v>
      </c>
      <c r="J9" s="156">
        <v>27.98</v>
      </c>
      <c r="K9" s="123">
        <f t="shared" si="2"/>
        <v>9</v>
      </c>
      <c r="L9" s="157">
        <v>-3.3</v>
      </c>
      <c r="M9" s="120">
        <f t="shared" si="3"/>
        <v>9</v>
      </c>
      <c r="N9" s="114"/>
      <c r="O9" s="115"/>
      <c r="P9" s="116"/>
      <c r="Q9" s="120"/>
      <c r="R9" s="160">
        <v>101</v>
      </c>
      <c r="S9" s="115">
        <v>10</v>
      </c>
      <c r="T9" s="160">
        <v>100.7</v>
      </c>
      <c r="U9" s="120">
        <v>10</v>
      </c>
    </row>
    <row r="10" spans="1:21" ht="22.5" customHeight="1">
      <c r="A10" s="48" t="s">
        <v>144</v>
      </c>
      <c r="B10" s="151">
        <v>4.58</v>
      </c>
      <c r="C10" s="161">
        <v>6</v>
      </c>
      <c r="D10" s="152">
        <v>3.7</v>
      </c>
      <c r="E10" s="162">
        <v>2</v>
      </c>
      <c r="F10" s="153">
        <v>92.62</v>
      </c>
      <c r="G10" s="121">
        <f t="shared" si="0"/>
        <v>4</v>
      </c>
      <c r="H10" s="155">
        <v>12.2</v>
      </c>
      <c r="I10" s="121">
        <f t="shared" si="1"/>
        <v>5</v>
      </c>
      <c r="J10" s="156">
        <v>63.83</v>
      </c>
      <c r="K10" s="123">
        <f t="shared" si="2"/>
        <v>5</v>
      </c>
      <c r="L10" s="157">
        <v>2.4</v>
      </c>
      <c r="M10" s="120">
        <f t="shared" si="3"/>
        <v>5</v>
      </c>
      <c r="N10" s="114"/>
      <c r="O10" s="115"/>
      <c r="P10" s="116"/>
      <c r="Q10" s="120"/>
      <c r="R10" s="160">
        <v>101.5</v>
      </c>
      <c r="S10" s="121">
        <v>8</v>
      </c>
      <c r="T10" s="160">
        <v>101.3</v>
      </c>
      <c r="U10" s="163">
        <v>6</v>
      </c>
    </row>
    <row r="11" spans="1:21" ht="22.5" customHeight="1">
      <c r="A11" s="48" t="s">
        <v>145</v>
      </c>
      <c r="B11" s="151">
        <v>5.53</v>
      </c>
      <c r="C11" s="161">
        <v>4</v>
      </c>
      <c r="D11" s="152">
        <v>0.5</v>
      </c>
      <c r="E11" s="162">
        <v>9</v>
      </c>
      <c r="F11" s="153">
        <v>80.14</v>
      </c>
      <c r="G11" s="121">
        <f t="shared" si="0"/>
        <v>5</v>
      </c>
      <c r="H11" s="155">
        <v>2.2</v>
      </c>
      <c r="I11" s="121">
        <f t="shared" si="1"/>
        <v>9</v>
      </c>
      <c r="J11" s="156">
        <v>79.33</v>
      </c>
      <c r="K11" s="123">
        <f t="shared" si="2"/>
        <v>4</v>
      </c>
      <c r="L11" s="157">
        <v>7.2</v>
      </c>
      <c r="M11" s="120">
        <f t="shared" si="3"/>
        <v>4</v>
      </c>
      <c r="N11" s="114"/>
      <c r="O11" s="115"/>
      <c r="P11" s="116"/>
      <c r="Q11" s="120"/>
      <c r="R11" s="160">
        <v>102.4</v>
      </c>
      <c r="S11" s="121">
        <v>1</v>
      </c>
      <c r="T11" s="160">
        <v>101.8</v>
      </c>
      <c r="U11" s="163">
        <v>1</v>
      </c>
    </row>
    <row r="12" spans="1:21" ht="22.5" customHeight="1">
      <c r="A12" s="48" t="s">
        <v>146</v>
      </c>
      <c r="B12" s="151">
        <v>5.81</v>
      </c>
      <c r="C12" s="161">
        <v>3</v>
      </c>
      <c r="D12" s="152">
        <v>0.1</v>
      </c>
      <c r="E12" s="162">
        <v>11</v>
      </c>
      <c r="F12" s="153">
        <v>111.72</v>
      </c>
      <c r="G12" s="121">
        <f t="shared" si="0"/>
        <v>3</v>
      </c>
      <c r="H12" s="155">
        <v>14.1</v>
      </c>
      <c r="I12" s="121">
        <f t="shared" si="1"/>
        <v>4</v>
      </c>
      <c r="J12" s="156">
        <v>109.32</v>
      </c>
      <c r="K12" s="123">
        <f t="shared" si="2"/>
        <v>3</v>
      </c>
      <c r="L12" s="157">
        <v>15</v>
      </c>
      <c r="M12" s="120">
        <f t="shared" si="3"/>
        <v>1</v>
      </c>
      <c r="N12" s="114"/>
      <c r="O12" s="115"/>
      <c r="P12" s="116"/>
      <c r="Q12" s="120"/>
      <c r="R12" s="160">
        <v>102</v>
      </c>
      <c r="S12" s="121">
        <v>3</v>
      </c>
      <c r="T12" s="160">
        <v>101.3</v>
      </c>
      <c r="U12" s="163">
        <v>6</v>
      </c>
    </row>
    <row r="13" spans="1:21" ht="22.5" customHeight="1">
      <c r="A13" s="48" t="s">
        <v>147</v>
      </c>
      <c r="B13" s="151">
        <v>7.87</v>
      </c>
      <c r="C13" s="161">
        <v>2</v>
      </c>
      <c r="D13" s="152">
        <v>0.7</v>
      </c>
      <c r="E13" s="162">
        <v>6</v>
      </c>
      <c r="F13" s="153">
        <v>141.06</v>
      </c>
      <c r="G13" s="121">
        <f t="shared" si="0"/>
        <v>2</v>
      </c>
      <c r="H13" s="116">
        <v>7.3</v>
      </c>
      <c r="I13" s="121">
        <f t="shared" si="1"/>
        <v>7</v>
      </c>
      <c r="J13" s="156">
        <v>169.13</v>
      </c>
      <c r="K13" s="123">
        <f t="shared" si="2"/>
        <v>2</v>
      </c>
      <c r="L13" s="157">
        <v>0.2</v>
      </c>
      <c r="M13" s="120">
        <f t="shared" si="3"/>
        <v>7</v>
      </c>
      <c r="N13" s="114"/>
      <c r="O13" s="115"/>
      <c r="P13" s="116"/>
      <c r="Q13" s="120"/>
      <c r="R13" s="160">
        <v>101.6</v>
      </c>
      <c r="S13" s="121">
        <v>7</v>
      </c>
      <c r="T13" s="160">
        <v>101.1</v>
      </c>
      <c r="U13" s="163">
        <v>9</v>
      </c>
    </row>
    <row r="14" spans="1:21" ht="22.5" customHeight="1">
      <c r="A14" s="48" t="s">
        <v>148</v>
      </c>
      <c r="B14" s="151">
        <v>4.55</v>
      </c>
      <c r="C14" s="161">
        <v>7</v>
      </c>
      <c r="D14" s="152">
        <v>0.6</v>
      </c>
      <c r="E14" s="162">
        <v>8</v>
      </c>
      <c r="F14" s="153">
        <v>68.09</v>
      </c>
      <c r="G14" s="121">
        <f t="shared" si="0"/>
        <v>6</v>
      </c>
      <c r="H14" s="155">
        <v>6.6</v>
      </c>
      <c r="I14" s="121">
        <f t="shared" si="1"/>
        <v>8</v>
      </c>
      <c r="J14" s="156">
        <v>58.78</v>
      </c>
      <c r="K14" s="123">
        <f t="shared" si="2"/>
        <v>6</v>
      </c>
      <c r="L14" s="157">
        <v>0.8</v>
      </c>
      <c r="M14" s="120">
        <f t="shared" si="3"/>
        <v>6</v>
      </c>
      <c r="N14" s="114"/>
      <c r="O14" s="115"/>
      <c r="P14" s="116"/>
      <c r="Q14" s="120"/>
      <c r="R14" s="160">
        <v>102</v>
      </c>
      <c r="S14" s="121">
        <v>3</v>
      </c>
      <c r="T14" s="160">
        <v>101.8</v>
      </c>
      <c r="U14" s="163">
        <v>1</v>
      </c>
    </row>
    <row r="15" spans="1:21" ht="22.5" customHeight="1">
      <c r="A15" s="48" t="s">
        <v>149</v>
      </c>
      <c r="B15" s="151">
        <v>2.09</v>
      </c>
      <c r="C15" s="161">
        <v>11</v>
      </c>
      <c r="D15" s="152">
        <v>3.7</v>
      </c>
      <c r="E15" s="162">
        <v>2</v>
      </c>
      <c r="F15" s="153">
        <v>51.37</v>
      </c>
      <c r="G15" s="121">
        <f t="shared" si="0"/>
        <v>9</v>
      </c>
      <c r="H15" s="155">
        <v>9.8</v>
      </c>
      <c r="I15" s="121">
        <f t="shared" si="1"/>
        <v>6</v>
      </c>
      <c r="J15" s="156">
        <v>32.41</v>
      </c>
      <c r="K15" s="123">
        <f t="shared" si="2"/>
        <v>7</v>
      </c>
      <c r="L15" s="157">
        <v>-2.9</v>
      </c>
      <c r="M15" s="120">
        <f t="shared" si="3"/>
        <v>8</v>
      </c>
      <c r="N15" s="114"/>
      <c r="O15" s="115"/>
      <c r="P15" s="116"/>
      <c r="Q15" s="120"/>
      <c r="R15" s="160">
        <v>102.2</v>
      </c>
      <c r="S15" s="121">
        <v>2</v>
      </c>
      <c r="T15" s="160">
        <v>101.6</v>
      </c>
      <c r="U15" s="163">
        <v>3</v>
      </c>
    </row>
    <row r="16" spans="1:21" s="51" customFormat="1" ht="22.5" customHeight="1" thickBot="1">
      <c r="A16" s="50" t="s">
        <v>150</v>
      </c>
      <c r="B16" s="164">
        <v>2.01</v>
      </c>
      <c r="C16" s="165">
        <v>12</v>
      </c>
      <c r="D16" s="166">
        <v>3.7</v>
      </c>
      <c r="E16" s="167">
        <v>2</v>
      </c>
      <c r="F16" s="168">
        <v>58.59</v>
      </c>
      <c r="G16" s="121">
        <f t="shared" si="0"/>
        <v>8</v>
      </c>
      <c r="H16" s="169">
        <v>16.3</v>
      </c>
      <c r="I16" s="121">
        <f t="shared" si="1"/>
        <v>2</v>
      </c>
      <c r="J16" s="170">
        <v>31.75</v>
      </c>
      <c r="K16" s="123">
        <f t="shared" si="2"/>
        <v>8</v>
      </c>
      <c r="L16" s="171">
        <v>10</v>
      </c>
      <c r="M16" s="120">
        <f t="shared" si="3"/>
        <v>2</v>
      </c>
      <c r="N16" s="125"/>
      <c r="O16" s="172"/>
      <c r="P16" s="127"/>
      <c r="Q16" s="146"/>
      <c r="R16" s="173">
        <v>101.7</v>
      </c>
      <c r="S16" s="126">
        <v>6</v>
      </c>
      <c r="T16" s="173">
        <v>101.5</v>
      </c>
      <c r="U16" s="174">
        <v>5</v>
      </c>
    </row>
    <row r="17" spans="1:17" ht="14.25" customHeight="1">
      <c r="A17" s="431"/>
      <c r="B17" s="431"/>
      <c r="C17" s="43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</row>
    <row r="18" spans="6:9" ht="12.75">
      <c r="F18" s="148"/>
      <c r="I18" s="134">
        <v>21</v>
      </c>
    </row>
  </sheetData>
  <mergeCells count="20">
    <mergeCell ref="A17:Q17"/>
    <mergeCell ref="G5:G6"/>
    <mergeCell ref="F5:F6"/>
    <mergeCell ref="H5:H6"/>
    <mergeCell ref="J5:J6"/>
    <mergeCell ref="K5:K6"/>
    <mergeCell ref="L5:L6"/>
    <mergeCell ref="M5:M6"/>
    <mergeCell ref="I5:I6"/>
    <mergeCell ref="A1:U1"/>
    <mergeCell ref="A2:A3"/>
    <mergeCell ref="B2:E2"/>
    <mergeCell ref="F2:I2"/>
    <mergeCell ref="J2:M2"/>
    <mergeCell ref="N2:Q2"/>
    <mergeCell ref="R2:U2"/>
    <mergeCell ref="R5:R6"/>
    <mergeCell ref="S5:S6"/>
    <mergeCell ref="T5:T6"/>
    <mergeCell ref="U5:U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K9" sqref="K9"/>
    </sheetView>
  </sheetViews>
  <sheetFormatPr defaultColWidth="9.00390625" defaultRowHeight="14.25"/>
  <cols>
    <col min="1" max="1" width="10.625" style="40" customWidth="1"/>
    <col min="2" max="2" width="8.625" style="84" customWidth="1"/>
    <col min="3" max="3" width="4.625" style="40" customWidth="1"/>
    <col min="4" max="4" width="8.625" style="84" bestFit="1" customWidth="1"/>
    <col min="5" max="5" width="4.625" style="40" customWidth="1"/>
    <col min="6" max="6" width="8.625" style="84" customWidth="1"/>
    <col min="7" max="7" width="4.625" style="40" customWidth="1"/>
    <col min="8" max="8" width="8.625" style="84" customWidth="1"/>
    <col min="9" max="9" width="4.625" style="40" customWidth="1"/>
    <col min="10" max="10" width="8.625" style="36" customWidth="1"/>
    <col min="11" max="11" width="4.625" style="36" customWidth="1"/>
    <col min="12" max="12" width="8.625" style="36" customWidth="1"/>
    <col min="13" max="13" width="4.625" style="36" customWidth="1"/>
    <col min="14" max="14" width="8.625" style="36" customWidth="1"/>
    <col min="15" max="15" width="4.625" style="36" customWidth="1"/>
    <col min="16" max="16" width="8.625" style="36" customWidth="1"/>
    <col min="17" max="17" width="4.625" style="36" customWidth="1"/>
    <col min="18" max="16384" width="9.00390625" style="36" customWidth="1"/>
  </cols>
  <sheetData>
    <row r="1" spans="1:17" ht="23.25" customHeight="1" thickBot="1">
      <c r="A1" s="407" t="s">
        <v>60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s="175" customFormat="1" ht="42.75" customHeight="1">
      <c r="A2" s="443"/>
      <c r="B2" s="442" t="s">
        <v>163</v>
      </c>
      <c r="C2" s="442"/>
      <c r="D2" s="442"/>
      <c r="E2" s="442"/>
      <c r="F2" s="442" t="s">
        <v>164</v>
      </c>
      <c r="G2" s="442"/>
      <c r="H2" s="442"/>
      <c r="I2" s="442"/>
      <c r="J2" s="411" t="s">
        <v>136</v>
      </c>
      <c r="K2" s="411"/>
      <c r="L2" s="411"/>
      <c r="M2" s="411"/>
      <c r="N2" s="410" t="s">
        <v>165</v>
      </c>
      <c r="O2" s="410"/>
      <c r="P2" s="410"/>
      <c r="Q2" s="422"/>
    </row>
    <row r="3" spans="1:17" s="175" customFormat="1" ht="36.75" customHeight="1">
      <c r="A3" s="444"/>
      <c r="B3" s="176" t="s">
        <v>57</v>
      </c>
      <c r="C3" s="176" t="s">
        <v>108</v>
      </c>
      <c r="D3" s="176" t="s">
        <v>155</v>
      </c>
      <c r="E3" s="176" t="s">
        <v>108</v>
      </c>
      <c r="F3" s="176" t="s">
        <v>57</v>
      </c>
      <c r="G3" s="176" t="s">
        <v>108</v>
      </c>
      <c r="H3" s="177" t="s">
        <v>166</v>
      </c>
      <c r="I3" s="176" t="s">
        <v>108</v>
      </c>
      <c r="J3" s="112" t="s">
        <v>57</v>
      </c>
      <c r="K3" s="112" t="s">
        <v>48</v>
      </c>
      <c r="L3" s="112" t="s">
        <v>58</v>
      </c>
      <c r="M3" s="112" t="s">
        <v>48</v>
      </c>
      <c r="N3" s="178" t="s">
        <v>123</v>
      </c>
      <c r="O3" s="47" t="s">
        <v>108</v>
      </c>
      <c r="P3" s="178" t="s">
        <v>124</v>
      </c>
      <c r="Q3" s="78" t="s">
        <v>48</v>
      </c>
    </row>
    <row r="4" spans="1:18" s="187" customFormat="1" ht="27.75" customHeight="1">
      <c r="A4" s="179" t="s">
        <v>125</v>
      </c>
      <c r="B4" s="180">
        <v>8756.31</v>
      </c>
      <c r="C4" s="181" t="s">
        <v>288</v>
      </c>
      <c r="D4" s="182">
        <v>8.8</v>
      </c>
      <c r="E4" s="181" t="s">
        <v>288</v>
      </c>
      <c r="F4" s="180">
        <v>96.49</v>
      </c>
      <c r="G4" s="183" t="s">
        <v>288</v>
      </c>
      <c r="H4" s="180">
        <v>-0.55</v>
      </c>
      <c r="I4" s="181" t="s">
        <v>288</v>
      </c>
      <c r="J4" s="114">
        <v>1005.959</v>
      </c>
      <c r="K4" s="115" t="s">
        <v>288</v>
      </c>
      <c r="L4" s="116">
        <v>-1.287814759721706</v>
      </c>
      <c r="M4" s="115" t="s">
        <v>288</v>
      </c>
      <c r="N4" s="138">
        <v>96.7</v>
      </c>
      <c r="O4" s="185" t="s">
        <v>288</v>
      </c>
      <c r="P4" s="116">
        <v>97.1</v>
      </c>
      <c r="Q4" s="186" t="s">
        <v>288</v>
      </c>
      <c r="R4" s="293"/>
    </row>
    <row r="5" spans="1:18" ht="27.75" customHeight="1">
      <c r="A5" s="179" t="s">
        <v>126</v>
      </c>
      <c r="B5" s="180">
        <v>1561.31</v>
      </c>
      <c r="C5" s="188">
        <v>2</v>
      </c>
      <c r="D5" s="182">
        <v>8.8</v>
      </c>
      <c r="E5" s="188">
        <v>4</v>
      </c>
      <c r="F5" s="180">
        <v>96.64</v>
      </c>
      <c r="G5" s="188">
        <v>5</v>
      </c>
      <c r="H5" s="180">
        <v>-0.4</v>
      </c>
      <c r="I5" s="188">
        <v>5</v>
      </c>
      <c r="J5" s="114">
        <v>170.418114</v>
      </c>
      <c r="K5" s="115">
        <v>2</v>
      </c>
      <c r="L5" s="116">
        <v>-1.48</v>
      </c>
      <c r="M5" s="115">
        <v>4</v>
      </c>
      <c r="N5" s="138">
        <v>95.9</v>
      </c>
      <c r="O5" s="115">
        <v>7</v>
      </c>
      <c r="P5" s="116">
        <v>96.9</v>
      </c>
      <c r="Q5" s="120">
        <v>5</v>
      </c>
      <c r="R5" s="293"/>
    </row>
    <row r="6" spans="1:18" ht="27.75" customHeight="1">
      <c r="A6" s="179" t="s">
        <v>127</v>
      </c>
      <c r="B6" s="180">
        <v>1035.06</v>
      </c>
      <c r="C6" s="188">
        <v>4</v>
      </c>
      <c r="D6" s="182">
        <v>8.1</v>
      </c>
      <c r="E6" s="188">
        <v>9</v>
      </c>
      <c r="F6" s="180">
        <v>93.66</v>
      </c>
      <c r="G6" s="188">
        <v>9</v>
      </c>
      <c r="H6" s="180">
        <v>-2.34</v>
      </c>
      <c r="I6" s="188">
        <v>9</v>
      </c>
      <c r="J6" s="114">
        <v>92.906589</v>
      </c>
      <c r="K6" s="115">
        <v>4</v>
      </c>
      <c r="L6" s="116">
        <v>-1.4</v>
      </c>
      <c r="M6" s="115">
        <v>3</v>
      </c>
      <c r="N6" s="138">
        <v>95</v>
      </c>
      <c r="O6" s="115">
        <v>8</v>
      </c>
      <c r="P6" s="116">
        <v>95.3</v>
      </c>
      <c r="Q6" s="120">
        <v>8</v>
      </c>
      <c r="R6" s="293"/>
    </row>
    <row r="7" spans="1:18" ht="27.75" customHeight="1">
      <c r="A7" s="179" t="s">
        <v>128</v>
      </c>
      <c r="B7" s="180">
        <v>672.26</v>
      </c>
      <c r="C7" s="188">
        <v>6</v>
      </c>
      <c r="D7" s="182">
        <v>10.7</v>
      </c>
      <c r="E7" s="188">
        <v>2</v>
      </c>
      <c r="F7" s="180">
        <v>98.48</v>
      </c>
      <c r="G7" s="188">
        <v>2</v>
      </c>
      <c r="H7" s="180">
        <v>-0.21</v>
      </c>
      <c r="I7" s="188">
        <v>4</v>
      </c>
      <c r="J7" s="114">
        <v>44.459</v>
      </c>
      <c r="K7" s="115">
        <v>9</v>
      </c>
      <c r="L7" s="116">
        <v>30.98</v>
      </c>
      <c r="M7" s="115">
        <v>1</v>
      </c>
      <c r="N7" s="189">
        <v>99.3</v>
      </c>
      <c r="O7" s="115">
        <v>1</v>
      </c>
      <c r="P7" s="137">
        <v>99.7</v>
      </c>
      <c r="Q7" s="120">
        <v>1</v>
      </c>
      <c r="R7" s="293"/>
    </row>
    <row r="8" spans="1:19" s="198" customFormat="1" ht="27.75" customHeight="1">
      <c r="A8" s="190" t="s">
        <v>282</v>
      </c>
      <c r="B8" s="191">
        <v>702.93</v>
      </c>
      <c r="C8" s="192">
        <v>5</v>
      </c>
      <c r="D8" s="193">
        <v>8.4</v>
      </c>
      <c r="E8" s="192">
        <v>7</v>
      </c>
      <c r="F8" s="191">
        <v>98.51</v>
      </c>
      <c r="G8" s="192">
        <v>1</v>
      </c>
      <c r="H8" s="191">
        <v>-0.16</v>
      </c>
      <c r="I8" s="192">
        <v>3</v>
      </c>
      <c r="J8" s="261">
        <v>82.942</v>
      </c>
      <c r="K8" s="195">
        <v>5</v>
      </c>
      <c r="L8" s="233">
        <v>-6.32</v>
      </c>
      <c r="M8" s="195">
        <v>8</v>
      </c>
      <c r="N8" s="194">
        <v>93.7</v>
      </c>
      <c r="O8" s="195">
        <v>9</v>
      </c>
      <c r="P8" s="194">
        <v>94</v>
      </c>
      <c r="Q8" s="196">
        <v>9</v>
      </c>
      <c r="R8" s="315"/>
      <c r="S8" s="197"/>
    </row>
    <row r="9" spans="1:18" ht="27.75" customHeight="1">
      <c r="A9" s="179" t="s">
        <v>129</v>
      </c>
      <c r="B9" s="180">
        <v>2402.96</v>
      </c>
      <c r="C9" s="188">
        <v>1</v>
      </c>
      <c r="D9" s="182">
        <v>8.8</v>
      </c>
      <c r="E9" s="188">
        <v>4</v>
      </c>
      <c r="F9" s="180">
        <v>96.17</v>
      </c>
      <c r="G9" s="188">
        <v>6</v>
      </c>
      <c r="H9" s="180">
        <v>-0.44</v>
      </c>
      <c r="I9" s="188">
        <v>6</v>
      </c>
      <c r="J9" s="114">
        <v>240.67823700000002</v>
      </c>
      <c r="K9" s="115">
        <v>1</v>
      </c>
      <c r="L9" s="116">
        <v>-1.71</v>
      </c>
      <c r="M9" s="115">
        <v>5</v>
      </c>
      <c r="N9" s="137">
        <v>96.8</v>
      </c>
      <c r="O9" s="115">
        <v>5</v>
      </c>
      <c r="P9" s="116">
        <v>96.6</v>
      </c>
      <c r="Q9" s="120">
        <v>6</v>
      </c>
      <c r="R9" s="293"/>
    </row>
    <row r="10" spans="1:18" ht="27.75" customHeight="1">
      <c r="A10" s="179" t="s">
        <v>130</v>
      </c>
      <c r="B10" s="180">
        <v>1038.81</v>
      </c>
      <c r="C10" s="188">
        <v>3</v>
      </c>
      <c r="D10" s="182">
        <v>10.9</v>
      </c>
      <c r="E10" s="188">
        <v>1</v>
      </c>
      <c r="F10" s="180">
        <v>98.15</v>
      </c>
      <c r="G10" s="188">
        <v>3</v>
      </c>
      <c r="H10" s="180">
        <v>0.22</v>
      </c>
      <c r="I10" s="188">
        <v>2</v>
      </c>
      <c r="J10" s="114">
        <v>99.305213</v>
      </c>
      <c r="K10" s="115">
        <v>3</v>
      </c>
      <c r="L10" s="116">
        <v>-3.7</v>
      </c>
      <c r="M10" s="115">
        <v>7</v>
      </c>
      <c r="N10" s="137">
        <v>97.3</v>
      </c>
      <c r="O10" s="115">
        <v>3</v>
      </c>
      <c r="P10" s="116">
        <v>97.7</v>
      </c>
      <c r="Q10" s="120">
        <v>4</v>
      </c>
      <c r="R10" s="293"/>
    </row>
    <row r="11" spans="1:18" ht="27.75" customHeight="1">
      <c r="A11" s="179" t="s">
        <v>131</v>
      </c>
      <c r="B11" s="180">
        <v>364.76</v>
      </c>
      <c r="C11" s="188">
        <v>9</v>
      </c>
      <c r="D11" s="182">
        <v>8.4</v>
      </c>
      <c r="E11" s="188">
        <v>7</v>
      </c>
      <c r="F11" s="180">
        <v>95.71</v>
      </c>
      <c r="G11" s="188">
        <v>7</v>
      </c>
      <c r="H11" s="180">
        <v>-0.84</v>
      </c>
      <c r="I11" s="188">
        <v>8</v>
      </c>
      <c r="J11" s="114">
        <v>54.335409</v>
      </c>
      <c r="K11" s="115">
        <v>8</v>
      </c>
      <c r="L11" s="116">
        <v>-10.11</v>
      </c>
      <c r="M11" s="115">
        <v>9</v>
      </c>
      <c r="N11" s="116">
        <v>97</v>
      </c>
      <c r="O11" s="115">
        <v>4</v>
      </c>
      <c r="P11" s="116">
        <v>98.3</v>
      </c>
      <c r="Q11" s="120">
        <v>3</v>
      </c>
      <c r="R11" s="293"/>
    </row>
    <row r="12" spans="1:18" ht="27.75" customHeight="1">
      <c r="A12" s="179" t="s">
        <v>132</v>
      </c>
      <c r="B12" s="180">
        <v>481.34</v>
      </c>
      <c r="C12" s="188">
        <v>8</v>
      </c>
      <c r="D12" s="182">
        <v>8.8</v>
      </c>
      <c r="E12" s="188">
        <v>4</v>
      </c>
      <c r="F12" s="180">
        <v>97.75</v>
      </c>
      <c r="G12" s="188">
        <v>4</v>
      </c>
      <c r="H12" s="180">
        <v>0.29</v>
      </c>
      <c r="I12" s="188">
        <v>1</v>
      </c>
      <c r="J12" s="114">
        <v>63.15248199999999</v>
      </c>
      <c r="K12" s="115">
        <v>7</v>
      </c>
      <c r="L12" s="116">
        <v>-2.57</v>
      </c>
      <c r="M12" s="115">
        <v>6</v>
      </c>
      <c r="N12" s="116">
        <v>96</v>
      </c>
      <c r="O12" s="115">
        <v>6</v>
      </c>
      <c r="P12" s="137">
        <v>95.7</v>
      </c>
      <c r="Q12" s="120">
        <v>7</v>
      </c>
      <c r="R12" s="293"/>
    </row>
    <row r="13" spans="1:18" ht="27.75" customHeight="1" thickBot="1">
      <c r="A13" s="199" t="s">
        <v>133</v>
      </c>
      <c r="B13" s="200">
        <v>597.96</v>
      </c>
      <c r="C13" s="201">
        <v>7</v>
      </c>
      <c r="D13" s="202">
        <v>9.6</v>
      </c>
      <c r="E13" s="201">
        <v>3</v>
      </c>
      <c r="F13" s="200">
        <v>95.37</v>
      </c>
      <c r="G13" s="201">
        <v>8</v>
      </c>
      <c r="H13" s="200">
        <v>-0.81</v>
      </c>
      <c r="I13" s="201">
        <v>7</v>
      </c>
      <c r="J13" s="125">
        <v>82.4919</v>
      </c>
      <c r="K13" s="172">
        <v>6</v>
      </c>
      <c r="L13" s="127">
        <v>6.85</v>
      </c>
      <c r="M13" s="172">
        <v>2</v>
      </c>
      <c r="N13" s="127">
        <v>97.6</v>
      </c>
      <c r="O13" s="172">
        <v>2</v>
      </c>
      <c r="P13" s="144">
        <v>98.9</v>
      </c>
      <c r="Q13" s="146">
        <v>2</v>
      </c>
      <c r="R13" s="293"/>
    </row>
    <row r="14" spans="1:9" ht="25.5" customHeight="1">
      <c r="A14" s="440" t="s">
        <v>167</v>
      </c>
      <c r="B14" s="418"/>
      <c r="C14" s="418"/>
      <c r="D14" s="418"/>
      <c r="E14" s="418"/>
      <c r="F14" s="418"/>
      <c r="G14" s="418"/>
      <c r="H14" s="418"/>
      <c r="I14" s="418"/>
    </row>
    <row r="15" spans="1:16" ht="14.25">
      <c r="A15" s="441"/>
      <c r="B15" s="441"/>
      <c r="C15" s="441"/>
      <c r="D15" s="441"/>
      <c r="E15" s="441"/>
      <c r="F15" s="441"/>
      <c r="G15" s="441"/>
      <c r="H15" s="441"/>
      <c r="I15" s="441"/>
      <c r="L15" s="85"/>
      <c r="P15" s="85"/>
    </row>
    <row r="16" ht="14.25">
      <c r="H16" s="84">
        <v>22</v>
      </c>
    </row>
  </sheetData>
  <mergeCells count="8">
    <mergeCell ref="A15:I15"/>
    <mergeCell ref="B2:E2"/>
    <mergeCell ref="F2:I2"/>
    <mergeCell ref="A2:A3"/>
    <mergeCell ref="A1:Q1"/>
    <mergeCell ref="N2:Q2"/>
    <mergeCell ref="A14:I14"/>
    <mergeCell ref="J2:M2"/>
  </mergeCells>
  <printOptions horizontalCentered="1" verticalCentered="1"/>
  <pageMargins left="0.511811023622047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M11" sqref="M11"/>
    </sheetView>
  </sheetViews>
  <sheetFormatPr defaultColWidth="9.00390625" defaultRowHeight="14.25"/>
  <cols>
    <col min="1" max="1" width="7.875" style="15" customWidth="1"/>
    <col min="2" max="2" width="9.75390625" style="149" customWidth="1"/>
    <col min="3" max="3" width="4.625" style="134" customWidth="1"/>
    <col min="4" max="4" width="6.625" style="149" customWidth="1"/>
    <col min="5" max="5" width="4.625" style="134" customWidth="1"/>
    <col min="6" max="6" width="8.625" style="149" customWidth="1"/>
    <col min="7" max="7" width="4.625" style="134" customWidth="1"/>
    <col min="8" max="8" width="6.625" style="149" customWidth="1"/>
    <col min="9" max="9" width="4.625" style="134" customWidth="1"/>
    <col min="10" max="10" width="8.625" style="134" customWidth="1"/>
    <col min="11" max="11" width="4.625" style="134" customWidth="1"/>
    <col min="12" max="12" width="6.625" style="134" customWidth="1"/>
    <col min="13" max="13" width="4.625" style="134" customWidth="1"/>
    <col min="14" max="14" width="8.625" style="134" customWidth="1"/>
    <col min="15" max="15" width="4.625" style="134" customWidth="1"/>
    <col min="16" max="16" width="6.625" style="134" customWidth="1"/>
    <col min="17" max="17" width="4.625" style="134" customWidth="1"/>
    <col min="18" max="18" width="10.00390625" style="15" bestFit="1" customWidth="1"/>
    <col min="19" max="16384" width="9.00390625" style="15" customWidth="1"/>
  </cols>
  <sheetData>
    <row r="1" spans="1:17" ht="25.5" customHeight="1" thickBot="1">
      <c r="A1" s="407" t="s">
        <v>61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s="46" customFormat="1" ht="42.75" customHeight="1">
      <c r="A2" s="445"/>
      <c r="B2" s="410" t="s">
        <v>168</v>
      </c>
      <c r="C2" s="410"/>
      <c r="D2" s="410"/>
      <c r="E2" s="410"/>
      <c r="F2" s="410" t="s">
        <v>80</v>
      </c>
      <c r="G2" s="410"/>
      <c r="H2" s="410"/>
      <c r="I2" s="410"/>
      <c r="J2" s="410" t="s">
        <v>179</v>
      </c>
      <c r="K2" s="410"/>
      <c r="L2" s="410"/>
      <c r="M2" s="410"/>
      <c r="N2" s="410" t="s">
        <v>169</v>
      </c>
      <c r="O2" s="410"/>
      <c r="P2" s="410"/>
      <c r="Q2" s="422"/>
    </row>
    <row r="3" spans="1:17" s="49" customFormat="1" ht="36.75" customHeight="1">
      <c r="A3" s="446"/>
      <c r="B3" s="47" t="s">
        <v>57</v>
      </c>
      <c r="C3" s="47" t="s">
        <v>108</v>
      </c>
      <c r="D3" s="47" t="s">
        <v>155</v>
      </c>
      <c r="E3" s="47" t="s">
        <v>108</v>
      </c>
      <c r="F3" s="47" t="s">
        <v>57</v>
      </c>
      <c r="G3" s="47" t="s">
        <v>108</v>
      </c>
      <c r="H3" s="47" t="s">
        <v>155</v>
      </c>
      <c r="I3" s="47" t="s">
        <v>108</v>
      </c>
      <c r="J3" s="47" t="s">
        <v>57</v>
      </c>
      <c r="K3" s="47" t="s">
        <v>108</v>
      </c>
      <c r="L3" s="47" t="s">
        <v>170</v>
      </c>
      <c r="M3" s="47" t="s">
        <v>108</v>
      </c>
      <c r="N3" s="47" t="s">
        <v>57</v>
      </c>
      <c r="O3" s="47" t="s">
        <v>108</v>
      </c>
      <c r="P3" s="47" t="s">
        <v>170</v>
      </c>
      <c r="Q3" s="78" t="s">
        <v>108</v>
      </c>
    </row>
    <row r="4" spans="1:17" s="49" customFormat="1" ht="27.75" customHeight="1">
      <c r="A4" s="48" t="s">
        <v>125</v>
      </c>
      <c r="B4" s="203">
        <v>17248.1735</v>
      </c>
      <c r="C4" s="278" t="s">
        <v>286</v>
      </c>
      <c r="D4" s="206">
        <v>17.9</v>
      </c>
      <c r="E4" s="278" t="s">
        <v>286</v>
      </c>
      <c r="F4" s="204">
        <v>8467.2271</v>
      </c>
      <c r="G4" s="184" t="s">
        <v>286</v>
      </c>
      <c r="H4" s="205">
        <v>12.3</v>
      </c>
      <c r="I4" s="184" t="s">
        <v>286</v>
      </c>
      <c r="J4" s="262">
        <v>5806.7563</v>
      </c>
      <c r="K4" s="263" t="s">
        <v>288</v>
      </c>
      <c r="L4" s="206">
        <v>2.6</v>
      </c>
      <c r="M4" s="263" t="s">
        <v>288</v>
      </c>
      <c r="N4" s="262">
        <v>64.9253</v>
      </c>
      <c r="O4" s="207" t="s">
        <v>288</v>
      </c>
      <c r="P4" s="264">
        <v>6.32615160884603</v>
      </c>
      <c r="Q4" s="265" t="s">
        <v>288</v>
      </c>
    </row>
    <row r="5" spans="1:18" ht="27.75" customHeight="1">
      <c r="A5" s="48" t="s">
        <v>126</v>
      </c>
      <c r="B5" s="203">
        <v>3787.0865</v>
      </c>
      <c r="C5" s="185">
        <v>1</v>
      </c>
      <c r="D5" s="206">
        <v>9.076441743335266</v>
      </c>
      <c r="E5" s="185">
        <v>9</v>
      </c>
      <c r="F5" s="204">
        <v>2825.40944</v>
      </c>
      <c r="G5" s="123">
        <v>1</v>
      </c>
      <c r="H5" s="208">
        <v>14.3378695418332</v>
      </c>
      <c r="I5" s="123">
        <v>2</v>
      </c>
      <c r="J5" s="262">
        <v>1040.972</v>
      </c>
      <c r="K5" s="115">
        <v>2</v>
      </c>
      <c r="L5" s="206">
        <v>7.7</v>
      </c>
      <c r="M5" s="115">
        <v>1</v>
      </c>
      <c r="N5" s="262">
        <v>13.796</v>
      </c>
      <c r="O5" s="266">
        <v>2</v>
      </c>
      <c r="P5" s="264">
        <v>10.5067965364498</v>
      </c>
      <c r="Q5" s="267">
        <v>5</v>
      </c>
      <c r="R5" s="49"/>
    </row>
    <row r="6" spans="1:18" ht="27.75" customHeight="1">
      <c r="A6" s="48" t="s">
        <v>127</v>
      </c>
      <c r="B6" s="203">
        <v>1555.3068</v>
      </c>
      <c r="C6" s="185">
        <v>5</v>
      </c>
      <c r="D6" s="206">
        <v>22.6</v>
      </c>
      <c r="E6" s="185">
        <v>2</v>
      </c>
      <c r="F6" s="204">
        <v>961.58244</v>
      </c>
      <c r="G6" s="123">
        <v>3</v>
      </c>
      <c r="H6" s="208">
        <v>8.081887552455115</v>
      </c>
      <c r="I6" s="123">
        <v>9</v>
      </c>
      <c r="J6" s="262">
        <v>2770.9064</v>
      </c>
      <c r="K6" s="115">
        <v>1</v>
      </c>
      <c r="L6" s="268">
        <v>3.2</v>
      </c>
      <c r="M6" s="115">
        <v>3</v>
      </c>
      <c r="N6" s="262">
        <v>17.8027</v>
      </c>
      <c r="O6" s="266">
        <v>1</v>
      </c>
      <c r="P6" s="264">
        <v>0.154709932940276</v>
      </c>
      <c r="Q6" s="267">
        <v>9</v>
      </c>
      <c r="R6" s="49"/>
    </row>
    <row r="7" spans="1:18" ht="27.75" customHeight="1">
      <c r="A7" s="48" t="s">
        <v>128</v>
      </c>
      <c r="B7" s="203">
        <v>1447.9915</v>
      </c>
      <c r="C7" s="185">
        <v>7</v>
      </c>
      <c r="D7" s="206">
        <v>21.7</v>
      </c>
      <c r="E7" s="185">
        <v>4</v>
      </c>
      <c r="F7" s="204">
        <v>455.83607</v>
      </c>
      <c r="G7" s="123">
        <v>6</v>
      </c>
      <c r="H7" s="208">
        <v>11.992832141433738</v>
      </c>
      <c r="I7" s="123">
        <v>4</v>
      </c>
      <c r="J7" s="262">
        <v>165.3619</v>
      </c>
      <c r="K7" s="115">
        <v>6</v>
      </c>
      <c r="L7" s="206">
        <v>-0.2</v>
      </c>
      <c r="M7" s="115">
        <v>7</v>
      </c>
      <c r="N7" s="262">
        <v>3.755</v>
      </c>
      <c r="O7" s="266">
        <v>5</v>
      </c>
      <c r="P7" s="264">
        <v>11.3483379296029</v>
      </c>
      <c r="Q7" s="267">
        <v>4</v>
      </c>
      <c r="R7" s="49"/>
    </row>
    <row r="8" spans="1:18" s="53" customFormat="1" ht="27.75" customHeight="1">
      <c r="A8" s="59" t="s">
        <v>68</v>
      </c>
      <c r="B8" s="209">
        <v>1687.6022</v>
      </c>
      <c r="C8" s="231">
        <v>4</v>
      </c>
      <c r="D8" s="214">
        <v>20.7</v>
      </c>
      <c r="E8" s="231">
        <v>6</v>
      </c>
      <c r="F8" s="211">
        <v>358.52185</v>
      </c>
      <c r="G8" s="212">
        <v>9</v>
      </c>
      <c r="H8" s="213">
        <v>9.861276493071628</v>
      </c>
      <c r="I8" s="212">
        <v>8</v>
      </c>
      <c r="J8" s="269">
        <v>106.3349</v>
      </c>
      <c r="K8" s="195">
        <v>8</v>
      </c>
      <c r="L8" s="214">
        <v>3</v>
      </c>
      <c r="M8" s="195">
        <v>4</v>
      </c>
      <c r="N8" s="269">
        <v>1.1237</v>
      </c>
      <c r="O8" s="270">
        <v>9</v>
      </c>
      <c r="P8" s="271">
        <v>8.43385120138956</v>
      </c>
      <c r="Q8" s="272">
        <v>6</v>
      </c>
      <c r="R8" s="279"/>
    </row>
    <row r="9" spans="1:18" ht="27.75" customHeight="1">
      <c r="A9" s="48" t="s">
        <v>129</v>
      </c>
      <c r="B9" s="203">
        <v>2892.7564</v>
      </c>
      <c r="C9" s="185">
        <v>2</v>
      </c>
      <c r="D9" s="206">
        <v>18.074070554728735</v>
      </c>
      <c r="E9" s="185">
        <v>7</v>
      </c>
      <c r="F9" s="204">
        <v>1975.5263699999998</v>
      </c>
      <c r="G9" s="123">
        <v>2</v>
      </c>
      <c r="H9" s="208">
        <v>11.793530975282067</v>
      </c>
      <c r="I9" s="123">
        <v>6</v>
      </c>
      <c r="J9" s="262">
        <v>947.8503</v>
      </c>
      <c r="K9" s="115">
        <v>3</v>
      </c>
      <c r="L9" s="206">
        <v>1.8</v>
      </c>
      <c r="M9" s="115">
        <v>6</v>
      </c>
      <c r="N9" s="262">
        <v>13.5904</v>
      </c>
      <c r="O9" s="266">
        <v>3</v>
      </c>
      <c r="P9" s="264">
        <v>6.24389252405857</v>
      </c>
      <c r="Q9" s="267">
        <v>8</v>
      </c>
      <c r="R9" s="49"/>
    </row>
    <row r="10" spans="1:18" ht="27.75" customHeight="1">
      <c r="A10" s="48" t="s">
        <v>130</v>
      </c>
      <c r="B10" s="203">
        <v>2096.1681</v>
      </c>
      <c r="C10" s="185">
        <v>3</v>
      </c>
      <c r="D10" s="206">
        <v>22.3</v>
      </c>
      <c r="E10" s="185">
        <v>3</v>
      </c>
      <c r="F10" s="204">
        <v>628.67313</v>
      </c>
      <c r="G10" s="123">
        <v>4</v>
      </c>
      <c r="H10" s="208">
        <v>11.909331517074236</v>
      </c>
      <c r="I10" s="123">
        <v>5</v>
      </c>
      <c r="J10" s="262">
        <v>375.2335</v>
      </c>
      <c r="K10" s="115">
        <v>4</v>
      </c>
      <c r="L10" s="206">
        <v>-8.4</v>
      </c>
      <c r="M10" s="115">
        <v>8</v>
      </c>
      <c r="N10" s="262">
        <v>8.8648</v>
      </c>
      <c r="O10" s="266">
        <v>4</v>
      </c>
      <c r="P10" s="264">
        <v>12.0014150526223</v>
      </c>
      <c r="Q10" s="267">
        <v>3</v>
      </c>
      <c r="R10" s="49"/>
    </row>
    <row r="11" spans="1:18" ht="27.75" customHeight="1">
      <c r="A11" s="48" t="s">
        <v>131</v>
      </c>
      <c r="B11" s="203">
        <v>1232.6496</v>
      </c>
      <c r="C11" s="185">
        <v>8</v>
      </c>
      <c r="D11" s="206">
        <v>23.3</v>
      </c>
      <c r="E11" s="185">
        <v>1</v>
      </c>
      <c r="F11" s="204">
        <v>390.54006</v>
      </c>
      <c r="G11" s="123">
        <v>7</v>
      </c>
      <c r="H11" s="208">
        <v>11.540090693783881</v>
      </c>
      <c r="I11" s="123">
        <v>7</v>
      </c>
      <c r="J11" s="262">
        <v>58.2471</v>
      </c>
      <c r="K11" s="115">
        <v>9</v>
      </c>
      <c r="L11" s="206">
        <v>-19.1</v>
      </c>
      <c r="M11" s="115">
        <v>9</v>
      </c>
      <c r="N11" s="262">
        <v>1.4031</v>
      </c>
      <c r="O11" s="266">
        <v>8</v>
      </c>
      <c r="P11" s="264">
        <v>24.0035351303579</v>
      </c>
      <c r="Q11" s="267">
        <v>1</v>
      </c>
      <c r="R11" s="49"/>
    </row>
    <row r="12" spans="1:18" ht="27.75" customHeight="1">
      <c r="A12" s="48" t="s">
        <v>132</v>
      </c>
      <c r="B12" s="203">
        <v>1487.5902</v>
      </c>
      <c r="C12" s="185">
        <v>6</v>
      </c>
      <c r="D12" s="206">
        <v>21.6</v>
      </c>
      <c r="E12" s="185">
        <v>5</v>
      </c>
      <c r="F12" s="204">
        <v>509.6795</v>
      </c>
      <c r="G12" s="123">
        <v>5</v>
      </c>
      <c r="H12" s="208">
        <v>14.826391036197222</v>
      </c>
      <c r="I12" s="123">
        <v>1</v>
      </c>
      <c r="J12" s="262">
        <v>137.5062</v>
      </c>
      <c r="K12" s="115">
        <v>7</v>
      </c>
      <c r="L12" s="268">
        <v>7.4</v>
      </c>
      <c r="M12" s="115">
        <v>2</v>
      </c>
      <c r="N12" s="262">
        <v>2.1653</v>
      </c>
      <c r="O12" s="266">
        <v>6</v>
      </c>
      <c r="P12" s="264">
        <v>8.44936391866172</v>
      </c>
      <c r="Q12" s="267">
        <v>6</v>
      </c>
      <c r="R12" s="49"/>
    </row>
    <row r="13" spans="1:18" ht="27.75" customHeight="1" thickBot="1">
      <c r="A13" s="50" t="s">
        <v>133</v>
      </c>
      <c r="B13" s="215">
        <v>1030.3467</v>
      </c>
      <c r="C13" s="238">
        <v>9</v>
      </c>
      <c r="D13" s="236">
        <v>15.3</v>
      </c>
      <c r="E13" s="238">
        <v>8</v>
      </c>
      <c r="F13" s="216">
        <v>361.45814</v>
      </c>
      <c r="G13" s="131">
        <v>8</v>
      </c>
      <c r="H13" s="217">
        <v>12.66167810099546</v>
      </c>
      <c r="I13" s="131">
        <v>3</v>
      </c>
      <c r="J13" s="273">
        <v>201.0432</v>
      </c>
      <c r="K13" s="172">
        <v>5</v>
      </c>
      <c r="L13" s="274">
        <v>2.6</v>
      </c>
      <c r="M13" s="172">
        <v>5</v>
      </c>
      <c r="N13" s="273">
        <v>1.815</v>
      </c>
      <c r="O13" s="275">
        <v>7</v>
      </c>
      <c r="P13" s="276">
        <v>18.767177071064</v>
      </c>
      <c r="Q13" s="277">
        <v>2</v>
      </c>
      <c r="R13" s="49"/>
    </row>
    <row r="14" spans="1:17" ht="18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4:16" ht="14.25">
      <c r="D15" s="218"/>
      <c r="H15" s="219"/>
      <c r="I15" s="149">
        <v>23</v>
      </c>
      <c r="L15" s="220"/>
      <c r="P15" s="221"/>
    </row>
  </sheetData>
  <mergeCells count="6">
    <mergeCell ref="A1:Q1"/>
    <mergeCell ref="N2:Q2"/>
    <mergeCell ref="A2:A3"/>
    <mergeCell ref="B2:E2"/>
    <mergeCell ref="F2:I2"/>
    <mergeCell ref="J2:M2"/>
  </mergeCells>
  <printOptions horizontalCentered="1" verticalCentered="1"/>
  <pageMargins left="0.5511811023622047" right="0.31496062992125984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J8" sqref="J8"/>
    </sheetView>
  </sheetViews>
  <sheetFormatPr defaultColWidth="9.00390625" defaultRowHeight="14.25"/>
  <cols>
    <col min="1" max="1" width="10.625" style="15" customWidth="1"/>
    <col min="2" max="2" width="8.625" style="54" customWidth="1"/>
    <col min="3" max="3" width="4.625" style="16" customWidth="1"/>
    <col min="4" max="4" width="6.625" style="54" customWidth="1"/>
    <col min="5" max="5" width="4.625" style="16" customWidth="1"/>
    <col min="6" max="6" width="9.75390625" style="149" customWidth="1"/>
    <col min="7" max="7" width="4.625" style="134" customWidth="1"/>
    <col min="8" max="8" width="6.625" style="149" customWidth="1"/>
    <col min="9" max="9" width="4.625" style="134" customWidth="1"/>
    <col min="10" max="10" width="9.75390625" style="55" customWidth="1"/>
    <col min="11" max="11" width="4.625" style="16" customWidth="1"/>
    <col min="12" max="12" width="6.625" style="54" customWidth="1"/>
    <col min="13" max="13" width="4.625" style="16" customWidth="1"/>
    <col min="14" max="14" width="8.625" style="15" customWidth="1"/>
    <col min="15" max="15" width="4.625" style="15" customWidth="1"/>
    <col min="16" max="16" width="8.625" style="15" customWidth="1"/>
    <col min="17" max="17" width="4.625" style="15" customWidth="1"/>
    <col min="18" max="16384" width="9.00390625" style="15" customWidth="1"/>
  </cols>
  <sheetData>
    <row r="1" spans="1:17" ht="30.75" customHeight="1" thickBot="1">
      <c r="A1" s="407" t="s">
        <v>99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s="46" customFormat="1" ht="42.75" customHeight="1">
      <c r="A2" s="408"/>
      <c r="B2" s="410" t="s">
        <v>171</v>
      </c>
      <c r="C2" s="410"/>
      <c r="D2" s="410"/>
      <c r="E2" s="410"/>
      <c r="F2" s="410" t="s">
        <v>160</v>
      </c>
      <c r="G2" s="410"/>
      <c r="H2" s="410"/>
      <c r="I2" s="410"/>
      <c r="J2" s="410" t="s">
        <v>161</v>
      </c>
      <c r="K2" s="410"/>
      <c r="L2" s="410"/>
      <c r="M2" s="410"/>
      <c r="N2" s="410" t="s">
        <v>172</v>
      </c>
      <c r="O2" s="410"/>
      <c r="P2" s="410"/>
      <c r="Q2" s="422"/>
    </row>
    <row r="3" spans="1:17" s="49" customFormat="1" ht="36.75" customHeight="1">
      <c r="A3" s="409"/>
      <c r="B3" s="178" t="s">
        <v>57</v>
      </c>
      <c r="C3" s="47" t="s">
        <v>108</v>
      </c>
      <c r="D3" s="47" t="s">
        <v>58</v>
      </c>
      <c r="E3" s="47" t="s">
        <v>108</v>
      </c>
      <c r="F3" s="47" t="s">
        <v>57</v>
      </c>
      <c r="G3" s="47" t="s">
        <v>108</v>
      </c>
      <c r="H3" s="47" t="s">
        <v>58</v>
      </c>
      <c r="I3" s="47" t="s">
        <v>108</v>
      </c>
      <c r="J3" s="178" t="s">
        <v>57</v>
      </c>
      <c r="K3" s="47" t="s">
        <v>108</v>
      </c>
      <c r="L3" s="47" t="s">
        <v>58</v>
      </c>
      <c r="M3" s="47" t="s">
        <v>108</v>
      </c>
      <c r="N3" s="178" t="s">
        <v>123</v>
      </c>
      <c r="O3" s="47" t="s">
        <v>108</v>
      </c>
      <c r="P3" s="178" t="s">
        <v>124</v>
      </c>
      <c r="Q3" s="78" t="s">
        <v>48</v>
      </c>
    </row>
    <row r="4" spans="1:17" s="49" customFormat="1" ht="27.75" customHeight="1">
      <c r="A4" s="48" t="s">
        <v>125</v>
      </c>
      <c r="B4" s="222">
        <v>2102.36</v>
      </c>
      <c r="C4" s="207" t="s">
        <v>286</v>
      </c>
      <c r="D4" s="206">
        <v>6.9</v>
      </c>
      <c r="E4" s="207" t="s">
        <v>287</v>
      </c>
      <c r="F4" s="223">
        <v>36391.6662612767</v>
      </c>
      <c r="G4" s="207" t="s">
        <v>286</v>
      </c>
      <c r="H4" s="224">
        <v>12</v>
      </c>
      <c r="I4" s="207" t="s">
        <v>286</v>
      </c>
      <c r="J4" s="223">
        <v>33333.771270689</v>
      </c>
      <c r="K4" s="207" t="s">
        <v>286</v>
      </c>
      <c r="L4" s="225">
        <v>13.2</v>
      </c>
      <c r="M4" s="207" t="s">
        <v>286</v>
      </c>
      <c r="N4" s="116">
        <v>101.8</v>
      </c>
      <c r="O4" s="115" t="s">
        <v>288</v>
      </c>
      <c r="P4" s="116">
        <v>101.8</v>
      </c>
      <c r="Q4" s="186" t="s">
        <v>288</v>
      </c>
    </row>
    <row r="5" spans="1:17" ht="27.75" customHeight="1">
      <c r="A5" s="48" t="s">
        <v>126</v>
      </c>
      <c r="B5" s="222">
        <v>441.04</v>
      </c>
      <c r="C5" s="226">
        <v>2</v>
      </c>
      <c r="D5" s="206">
        <v>7</v>
      </c>
      <c r="E5" s="226">
        <v>2</v>
      </c>
      <c r="F5" s="223">
        <v>11114.239811477</v>
      </c>
      <c r="G5" s="185">
        <v>1</v>
      </c>
      <c r="H5" s="224">
        <v>9.4</v>
      </c>
      <c r="I5" s="185">
        <v>8</v>
      </c>
      <c r="J5" s="223">
        <v>10912.0225148199</v>
      </c>
      <c r="K5" s="185">
        <v>1</v>
      </c>
      <c r="L5" s="155">
        <v>14.7</v>
      </c>
      <c r="M5" s="185">
        <v>2</v>
      </c>
      <c r="N5" s="116">
        <v>101.7</v>
      </c>
      <c r="O5" s="115">
        <v>6</v>
      </c>
      <c r="P5" s="116">
        <v>101.8</v>
      </c>
      <c r="Q5" s="120">
        <v>2</v>
      </c>
    </row>
    <row r="6" spans="1:17" ht="27.75" customHeight="1">
      <c r="A6" s="48" t="s">
        <v>127</v>
      </c>
      <c r="B6" s="227">
        <v>516.64</v>
      </c>
      <c r="C6" s="226">
        <v>1</v>
      </c>
      <c r="D6" s="206">
        <v>12.3</v>
      </c>
      <c r="E6" s="226">
        <v>1</v>
      </c>
      <c r="F6" s="223">
        <v>8703.0920584062</v>
      </c>
      <c r="G6" s="185">
        <v>2</v>
      </c>
      <c r="H6" s="224">
        <v>15.9</v>
      </c>
      <c r="I6" s="185">
        <v>1</v>
      </c>
      <c r="J6" s="223">
        <v>7430.0137722301</v>
      </c>
      <c r="K6" s="185">
        <v>2</v>
      </c>
      <c r="L6" s="225">
        <v>13.6</v>
      </c>
      <c r="M6" s="185">
        <v>4</v>
      </c>
      <c r="N6" s="116">
        <v>102</v>
      </c>
      <c r="O6" s="115">
        <v>1</v>
      </c>
      <c r="P6" s="116">
        <v>101.8</v>
      </c>
      <c r="Q6" s="120">
        <v>2</v>
      </c>
    </row>
    <row r="7" spans="1:17" ht="27.75" customHeight="1">
      <c r="A7" s="48" t="s">
        <v>128</v>
      </c>
      <c r="B7" s="227">
        <v>100.91</v>
      </c>
      <c r="C7" s="226">
        <v>6</v>
      </c>
      <c r="D7" s="206">
        <v>6.2</v>
      </c>
      <c r="E7" s="226">
        <v>3</v>
      </c>
      <c r="F7" s="223">
        <v>1587.5950641241</v>
      </c>
      <c r="G7" s="185">
        <v>5</v>
      </c>
      <c r="H7" s="224">
        <v>12.2</v>
      </c>
      <c r="I7" s="185">
        <v>4</v>
      </c>
      <c r="J7" s="223">
        <v>1465.5352347645</v>
      </c>
      <c r="K7" s="185">
        <v>5</v>
      </c>
      <c r="L7" s="225">
        <v>15.3</v>
      </c>
      <c r="M7" s="185">
        <v>1</v>
      </c>
      <c r="N7" s="116">
        <v>101.1</v>
      </c>
      <c r="O7" s="115">
        <v>9</v>
      </c>
      <c r="P7" s="116">
        <v>101.4</v>
      </c>
      <c r="Q7" s="120">
        <v>8</v>
      </c>
    </row>
    <row r="8" spans="1:17" s="53" customFormat="1" ht="27.75" customHeight="1">
      <c r="A8" s="59" t="s">
        <v>68</v>
      </c>
      <c r="B8" s="228">
        <v>72.57</v>
      </c>
      <c r="C8" s="229">
        <v>8</v>
      </c>
      <c r="D8" s="214">
        <v>1</v>
      </c>
      <c r="E8" s="229">
        <v>8</v>
      </c>
      <c r="F8" s="230">
        <v>1314.3698393465</v>
      </c>
      <c r="G8" s="231">
        <v>8</v>
      </c>
      <c r="H8" s="210">
        <v>9.8</v>
      </c>
      <c r="I8" s="231">
        <v>6</v>
      </c>
      <c r="J8" s="230">
        <v>1236.2434553052</v>
      </c>
      <c r="K8" s="231">
        <v>8</v>
      </c>
      <c r="L8" s="232">
        <v>4.6</v>
      </c>
      <c r="M8" s="231">
        <v>9</v>
      </c>
      <c r="N8" s="233">
        <v>101.8</v>
      </c>
      <c r="O8" s="195">
        <v>3</v>
      </c>
      <c r="P8" s="233">
        <v>101.4</v>
      </c>
      <c r="Q8" s="196">
        <v>8</v>
      </c>
    </row>
    <row r="9" spans="1:17" ht="27.75" customHeight="1">
      <c r="A9" s="48" t="s">
        <v>129</v>
      </c>
      <c r="B9" s="227">
        <v>302.94</v>
      </c>
      <c r="C9" s="226">
        <v>3</v>
      </c>
      <c r="D9" s="206">
        <v>-1.8</v>
      </c>
      <c r="E9" s="226">
        <v>9</v>
      </c>
      <c r="F9" s="223">
        <v>6425.5148305455</v>
      </c>
      <c r="G9" s="185">
        <v>3</v>
      </c>
      <c r="H9" s="224">
        <v>7.7</v>
      </c>
      <c r="I9" s="185">
        <v>9</v>
      </c>
      <c r="J9" s="223">
        <v>5412.7134405072</v>
      </c>
      <c r="K9" s="185">
        <v>3</v>
      </c>
      <c r="L9" s="225">
        <v>13.2</v>
      </c>
      <c r="M9" s="185">
        <v>5</v>
      </c>
      <c r="N9" s="116">
        <v>102</v>
      </c>
      <c r="O9" s="115">
        <v>1</v>
      </c>
      <c r="P9" s="116">
        <v>101.9</v>
      </c>
      <c r="Q9" s="120">
        <v>1</v>
      </c>
    </row>
    <row r="10" spans="1:17" ht="27.75" customHeight="1">
      <c r="A10" s="48" t="s">
        <v>130</v>
      </c>
      <c r="B10" s="227">
        <v>151.36</v>
      </c>
      <c r="C10" s="226">
        <v>4</v>
      </c>
      <c r="D10" s="206">
        <v>3.8</v>
      </c>
      <c r="E10" s="226">
        <v>6</v>
      </c>
      <c r="F10" s="223">
        <v>2284.0267434916</v>
      </c>
      <c r="G10" s="185">
        <v>4</v>
      </c>
      <c r="H10" s="224">
        <v>9.6</v>
      </c>
      <c r="I10" s="185">
        <v>7</v>
      </c>
      <c r="J10" s="223">
        <v>1850.2694764806</v>
      </c>
      <c r="K10" s="185">
        <v>4</v>
      </c>
      <c r="L10" s="155">
        <v>14.3</v>
      </c>
      <c r="M10" s="185">
        <v>3</v>
      </c>
      <c r="N10" s="116">
        <v>101.2</v>
      </c>
      <c r="O10" s="115">
        <v>8</v>
      </c>
      <c r="P10" s="116">
        <v>101.6</v>
      </c>
      <c r="Q10" s="120">
        <v>5</v>
      </c>
    </row>
    <row r="11" spans="1:17" ht="27.75" customHeight="1">
      <c r="A11" s="48" t="s">
        <v>131</v>
      </c>
      <c r="B11" s="227">
        <v>66.3</v>
      </c>
      <c r="C11" s="226">
        <v>9</v>
      </c>
      <c r="D11" s="206">
        <v>3.1</v>
      </c>
      <c r="E11" s="226">
        <v>7</v>
      </c>
      <c r="F11" s="223">
        <v>1399.4454811124</v>
      </c>
      <c r="G11" s="185">
        <v>7</v>
      </c>
      <c r="H11" s="224">
        <v>14.2</v>
      </c>
      <c r="I11" s="185">
        <v>3</v>
      </c>
      <c r="J11" s="223">
        <v>1078.9473311518</v>
      </c>
      <c r="K11" s="185">
        <v>9</v>
      </c>
      <c r="L11" s="225">
        <v>8.4</v>
      </c>
      <c r="M11" s="185">
        <v>7</v>
      </c>
      <c r="N11" s="116">
        <v>101.5</v>
      </c>
      <c r="O11" s="115">
        <v>7</v>
      </c>
      <c r="P11" s="116">
        <v>101.7</v>
      </c>
      <c r="Q11" s="120">
        <v>4</v>
      </c>
    </row>
    <row r="12" spans="1:17" ht="27.75" customHeight="1">
      <c r="A12" s="48" t="s">
        <v>132</v>
      </c>
      <c r="B12" s="227">
        <v>103.19</v>
      </c>
      <c r="C12" s="226">
        <v>5</v>
      </c>
      <c r="D12" s="206">
        <v>6</v>
      </c>
      <c r="E12" s="226">
        <v>4</v>
      </c>
      <c r="F12" s="223">
        <v>1530.2579567951</v>
      </c>
      <c r="G12" s="185">
        <v>6</v>
      </c>
      <c r="H12" s="224">
        <v>14.4</v>
      </c>
      <c r="I12" s="185">
        <v>2</v>
      </c>
      <c r="J12" s="223">
        <v>1380.3815799203</v>
      </c>
      <c r="K12" s="185">
        <v>7</v>
      </c>
      <c r="L12" s="225">
        <v>7.4</v>
      </c>
      <c r="M12" s="185">
        <v>8</v>
      </c>
      <c r="N12" s="116">
        <v>101.8</v>
      </c>
      <c r="O12" s="115">
        <v>3</v>
      </c>
      <c r="P12" s="116">
        <v>101.6</v>
      </c>
      <c r="Q12" s="120">
        <v>5</v>
      </c>
    </row>
    <row r="13" spans="1:17" ht="27.75" customHeight="1" thickBot="1">
      <c r="A13" s="50" t="s">
        <v>133</v>
      </c>
      <c r="B13" s="234">
        <v>87.13</v>
      </c>
      <c r="C13" s="235">
        <v>7</v>
      </c>
      <c r="D13" s="236">
        <v>5.5</v>
      </c>
      <c r="E13" s="235">
        <v>5</v>
      </c>
      <c r="F13" s="237">
        <v>1213.8936494015</v>
      </c>
      <c r="G13" s="238">
        <v>9</v>
      </c>
      <c r="H13" s="239">
        <v>11.5</v>
      </c>
      <c r="I13" s="238">
        <v>5</v>
      </c>
      <c r="J13" s="237">
        <v>1440.5210382813</v>
      </c>
      <c r="K13" s="238">
        <v>6</v>
      </c>
      <c r="L13" s="240">
        <v>9.1</v>
      </c>
      <c r="M13" s="238">
        <v>6</v>
      </c>
      <c r="N13" s="127">
        <v>101.8</v>
      </c>
      <c r="O13" s="172">
        <v>3</v>
      </c>
      <c r="P13" s="127">
        <v>101.6</v>
      </c>
      <c r="Q13" s="146">
        <v>5</v>
      </c>
    </row>
    <row r="14" spans="1:13" ht="12.75" customHeight="1">
      <c r="A14" s="413"/>
      <c r="B14" s="413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</row>
    <row r="15" spans="4:8" ht="14.25">
      <c r="D15" s="241"/>
      <c r="H15" s="149">
        <v>24</v>
      </c>
    </row>
    <row r="16" spans="4:12" ht="14.25">
      <c r="D16" s="242"/>
      <c r="H16" s="218"/>
      <c r="L16" s="241"/>
    </row>
  </sheetData>
  <mergeCells count="7">
    <mergeCell ref="A14:M14"/>
    <mergeCell ref="A1:Q1"/>
    <mergeCell ref="N2:Q2"/>
    <mergeCell ref="A2:A3"/>
    <mergeCell ref="B2:E2"/>
    <mergeCell ref="F2:I2"/>
    <mergeCell ref="J2:M2"/>
  </mergeCells>
  <conditionalFormatting sqref="J5:J6 L5:L6 J8:J13 L8:L13">
    <cfRule type="cellIs" priority="1" dxfId="0" operator="lessThanOrEqual" stopIfTrue="1">
      <formula>0</formula>
    </cfRule>
  </conditionalFormatting>
  <printOptions/>
  <pageMargins left="0.61" right="0.4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55.75390625" style="1" customWidth="1"/>
    <col min="2" max="2" width="12.625" style="1" customWidth="1"/>
    <col min="3" max="16384" width="9.00390625" style="1" customWidth="1"/>
  </cols>
  <sheetData>
    <row r="1" spans="1:2" ht="32.25" customHeight="1">
      <c r="A1" s="347" t="s">
        <v>42</v>
      </c>
      <c r="B1" s="347"/>
    </row>
    <row r="2" spans="1:2" ht="17.25" customHeight="1">
      <c r="A2" s="1" t="s">
        <v>284</v>
      </c>
      <c r="B2" s="45">
        <v>1</v>
      </c>
    </row>
    <row r="3" spans="1:2" ht="17.25" customHeight="1">
      <c r="A3" s="1" t="s">
        <v>283</v>
      </c>
      <c r="B3" s="45">
        <v>3</v>
      </c>
    </row>
    <row r="4" spans="1:2" ht="15.75" customHeight="1">
      <c r="A4" s="5" t="s">
        <v>2</v>
      </c>
      <c r="B4" s="45">
        <v>8</v>
      </c>
    </row>
    <row r="5" spans="1:2" ht="15.75" customHeight="1">
      <c r="A5" s="13" t="s">
        <v>47</v>
      </c>
      <c r="B5" s="45">
        <v>9</v>
      </c>
    </row>
    <row r="6" spans="1:2" ht="15.75" customHeight="1">
      <c r="A6" s="5" t="s">
        <v>50</v>
      </c>
      <c r="B6" s="45">
        <v>10</v>
      </c>
    </row>
    <row r="7" spans="1:2" ht="15.75" customHeight="1">
      <c r="A7" s="5" t="s">
        <v>23</v>
      </c>
      <c r="B7" s="45">
        <v>11</v>
      </c>
    </row>
    <row r="8" spans="1:2" ht="15.75" customHeight="1">
      <c r="A8" s="5" t="s">
        <v>121</v>
      </c>
      <c r="B8" s="45">
        <v>12</v>
      </c>
    </row>
    <row r="9" spans="1:2" ht="15.75" customHeight="1">
      <c r="A9" s="5" t="s">
        <v>43</v>
      </c>
      <c r="B9" s="45">
        <v>13</v>
      </c>
    </row>
    <row r="10" spans="1:2" ht="15.75" customHeight="1">
      <c r="A10" s="5" t="s">
        <v>114</v>
      </c>
      <c r="B10" s="45">
        <v>14</v>
      </c>
    </row>
    <row r="11" spans="1:2" ht="15.75" customHeight="1">
      <c r="A11" s="5" t="s">
        <v>17</v>
      </c>
      <c r="B11" s="45">
        <v>15</v>
      </c>
    </row>
    <row r="12" spans="1:2" ht="15.75" customHeight="1">
      <c r="A12" s="5" t="s">
        <v>25</v>
      </c>
      <c r="B12" s="45">
        <v>16</v>
      </c>
    </row>
    <row r="13" spans="1:2" ht="15.75" customHeight="1">
      <c r="A13" s="5" t="s">
        <v>51</v>
      </c>
      <c r="B13" s="45">
        <v>17</v>
      </c>
    </row>
    <row r="14" spans="1:2" ht="15.75" customHeight="1">
      <c r="A14" s="5" t="s">
        <v>44</v>
      </c>
      <c r="B14" s="45">
        <v>18</v>
      </c>
    </row>
    <row r="15" spans="1:2" ht="15.75" customHeight="1">
      <c r="A15" s="5" t="s">
        <v>73</v>
      </c>
      <c r="B15" s="45">
        <v>19</v>
      </c>
    </row>
    <row r="16" spans="1:2" ht="15.75" customHeight="1">
      <c r="A16" s="5" t="s">
        <v>74</v>
      </c>
      <c r="B16" s="45">
        <v>22</v>
      </c>
    </row>
    <row r="17" spans="1:2" ht="14.25">
      <c r="A17" s="285" t="s">
        <v>191</v>
      </c>
      <c r="B17" s="286">
        <v>25</v>
      </c>
    </row>
  </sheetData>
  <sheetProtection/>
  <mergeCells count="1">
    <mergeCell ref="A1:B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36.625" style="1" customWidth="1"/>
    <col min="2" max="2" width="5.50390625" style="2" customWidth="1"/>
    <col min="3" max="3" width="11.25390625" style="1" customWidth="1"/>
    <col min="4" max="4" width="10.25390625" style="1" customWidth="1"/>
    <col min="5" max="5" width="15.00390625" style="1" customWidth="1"/>
    <col min="6" max="16384" width="9.00390625" style="1" customWidth="1"/>
  </cols>
  <sheetData>
    <row r="1" spans="1:4" ht="19.5" customHeight="1">
      <c r="A1" s="342" t="s">
        <v>26</v>
      </c>
      <c r="B1" s="342"/>
      <c r="C1" s="342"/>
      <c r="D1" s="342"/>
    </row>
    <row r="2" spans="1:4" ht="19.5" customHeight="1" thickBot="1">
      <c r="A2" s="343"/>
      <c r="B2" s="343"/>
      <c r="C2" s="343"/>
      <c r="D2" s="343"/>
    </row>
    <row r="3" spans="1:5" ht="18" customHeight="1">
      <c r="A3" s="344" t="s">
        <v>27</v>
      </c>
      <c r="B3" s="339" t="s">
        <v>28</v>
      </c>
      <c r="C3" s="346" t="s">
        <v>29</v>
      </c>
      <c r="D3" s="337" t="s">
        <v>30</v>
      </c>
      <c r="E3" s="348" t="s">
        <v>49</v>
      </c>
    </row>
    <row r="4" spans="1:5" ht="18" customHeight="1">
      <c r="A4" s="345"/>
      <c r="B4" s="340"/>
      <c r="C4" s="336"/>
      <c r="D4" s="338"/>
      <c r="E4" s="349"/>
    </row>
    <row r="5" spans="1:7" ht="15.75" customHeight="1">
      <c r="A5" s="12" t="s">
        <v>76</v>
      </c>
      <c r="B5" s="8" t="s">
        <v>31</v>
      </c>
      <c r="C5" s="61">
        <v>702.93</v>
      </c>
      <c r="D5" s="91">
        <v>8.4</v>
      </c>
      <c r="E5" s="99">
        <v>7</v>
      </c>
      <c r="F5" s="100"/>
      <c r="G5" s="20"/>
    </row>
    <row r="6" spans="1:5" ht="15.75" customHeight="1">
      <c r="A6" s="12" t="s">
        <v>120</v>
      </c>
      <c r="B6" s="8" t="s">
        <v>31</v>
      </c>
      <c r="C6" s="61">
        <v>1687.6022</v>
      </c>
      <c r="D6" s="105">
        <v>20.700459413557887</v>
      </c>
      <c r="E6" s="76">
        <v>6</v>
      </c>
    </row>
    <row r="7" spans="1:5" ht="15.75" customHeight="1">
      <c r="A7" s="12" t="s">
        <v>77</v>
      </c>
      <c r="B7" s="8" t="s">
        <v>15</v>
      </c>
      <c r="C7" s="77">
        <v>397.26</v>
      </c>
      <c r="D7" s="75">
        <v>14.4</v>
      </c>
      <c r="E7" s="76"/>
    </row>
    <row r="8" spans="1:5" ht="15.75" customHeight="1">
      <c r="A8" s="12" t="s">
        <v>78</v>
      </c>
      <c r="B8" s="8" t="s">
        <v>31</v>
      </c>
      <c r="C8" s="88">
        <v>358.52</v>
      </c>
      <c r="D8" s="70">
        <v>9.9</v>
      </c>
      <c r="E8" s="76">
        <v>8</v>
      </c>
    </row>
    <row r="9" spans="1:5" ht="15.75" customHeight="1">
      <c r="A9" s="12" t="s">
        <v>135</v>
      </c>
      <c r="B9" s="8" t="s">
        <v>15</v>
      </c>
      <c r="C9" s="61">
        <v>117.5</v>
      </c>
      <c r="D9" s="106">
        <v>0.3</v>
      </c>
      <c r="E9" s="76"/>
    </row>
    <row r="10" spans="1:5" ht="15.75" customHeight="1">
      <c r="A10" s="12" t="s">
        <v>115</v>
      </c>
      <c r="B10" s="8" t="s">
        <v>15</v>
      </c>
      <c r="C10" s="61">
        <v>106.3</v>
      </c>
      <c r="D10" s="106">
        <v>3</v>
      </c>
      <c r="E10" s="76">
        <v>4</v>
      </c>
    </row>
    <row r="11" spans="1:5" ht="15.75" customHeight="1">
      <c r="A11" s="12" t="s">
        <v>187</v>
      </c>
      <c r="B11" s="8" t="s">
        <v>105</v>
      </c>
      <c r="C11" s="334">
        <v>1.1237</v>
      </c>
      <c r="D11" s="252">
        <v>8.43385120138956</v>
      </c>
      <c r="E11" s="76">
        <v>6</v>
      </c>
    </row>
    <row r="12" spans="1:5" ht="15.75" customHeight="1">
      <c r="A12" s="12" t="s">
        <v>117</v>
      </c>
      <c r="B12" s="8" t="s">
        <v>31</v>
      </c>
      <c r="C12" s="90">
        <v>102.81</v>
      </c>
      <c r="D12" s="92">
        <v>-4.4</v>
      </c>
      <c r="E12" s="76">
        <v>9</v>
      </c>
    </row>
    <row r="13" spans="1:5" ht="15.75" customHeight="1">
      <c r="A13" s="7" t="s">
        <v>116</v>
      </c>
      <c r="B13" s="8" t="s">
        <v>31</v>
      </c>
      <c r="C13" s="90">
        <v>72.57</v>
      </c>
      <c r="D13" s="92">
        <v>1</v>
      </c>
      <c r="E13" s="76">
        <v>8</v>
      </c>
    </row>
    <row r="14" spans="1:5" ht="15.75" customHeight="1">
      <c r="A14" s="24" t="s">
        <v>106</v>
      </c>
      <c r="B14" s="8" t="s">
        <v>31</v>
      </c>
      <c r="C14" s="90">
        <v>180.8</v>
      </c>
      <c r="D14" s="92">
        <v>14.2</v>
      </c>
      <c r="E14" s="76"/>
    </row>
    <row r="15" spans="1:5" ht="15.75" customHeight="1">
      <c r="A15" s="12" t="s">
        <v>118</v>
      </c>
      <c r="B15" s="8" t="s">
        <v>31</v>
      </c>
      <c r="C15" s="90">
        <v>1314.3698393465</v>
      </c>
      <c r="D15" s="89">
        <v>9.8</v>
      </c>
      <c r="E15" s="76">
        <v>6</v>
      </c>
    </row>
    <row r="16" spans="1:5" ht="15.75" customHeight="1">
      <c r="A16" s="9" t="s">
        <v>189</v>
      </c>
      <c r="B16" s="8" t="s">
        <v>31</v>
      </c>
      <c r="C16" s="90">
        <v>660.45</v>
      </c>
      <c r="D16" s="89">
        <v>6.5</v>
      </c>
      <c r="E16" s="76"/>
    </row>
    <row r="17" spans="1:5" ht="15.75" customHeight="1">
      <c r="A17" s="12" t="s">
        <v>32</v>
      </c>
      <c r="B17" s="8" t="s">
        <v>31</v>
      </c>
      <c r="C17" s="90">
        <v>1236.2434553052</v>
      </c>
      <c r="D17" s="89">
        <v>4.6</v>
      </c>
      <c r="E17" s="76">
        <v>9</v>
      </c>
    </row>
    <row r="18" spans="1:5" ht="15.75" customHeight="1" thickBot="1">
      <c r="A18" s="19" t="s">
        <v>119</v>
      </c>
      <c r="B18" s="93" t="s">
        <v>33</v>
      </c>
      <c r="C18" s="94">
        <v>101.4</v>
      </c>
      <c r="D18" s="94">
        <v>1.4</v>
      </c>
      <c r="E18" s="95">
        <v>8</v>
      </c>
    </row>
    <row r="19" spans="1:4" ht="27" customHeight="1">
      <c r="A19" s="350" t="s">
        <v>75</v>
      </c>
      <c r="B19" s="350"/>
      <c r="C19" s="341"/>
      <c r="D19" s="341"/>
    </row>
    <row r="20" spans="1:2" ht="12" customHeight="1">
      <c r="A20" s="3"/>
      <c r="B20" s="6"/>
    </row>
    <row r="21" ht="12">
      <c r="B21" s="2">
        <v>8</v>
      </c>
    </row>
  </sheetData>
  <sheetProtection/>
  <mergeCells count="7">
    <mergeCell ref="E3:E4"/>
    <mergeCell ref="A19:D19"/>
    <mergeCell ref="A1:D2"/>
    <mergeCell ref="A3:A4"/>
    <mergeCell ref="C3:C4"/>
    <mergeCell ref="D3:D4"/>
    <mergeCell ref="B3:B4"/>
  </mergeCells>
  <printOptions horizontalCentered="1"/>
  <pageMargins left="0.7480314960629921" right="0.57" top="1.1811023622047245" bottom="0.5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C38" sqref="C38"/>
    </sheetView>
  </sheetViews>
  <sheetFormatPr defaultColWidth="9.00390625" defaultRowHeight="14.25"/>
  <cols>
    <col min="1" max="1" width="29.00390625" style="1" customWidth="1"/>
    <col min="2" max="2" width="7.625" style="2" customWidth="1"/>
    <col min="3" max="4" width="10.75390625" style="1" customWidth="1"/>
    <col min="5" max="6" width="10.25390625" style="1" bestFit="1" customWidth="1"/>
    <col min="7" max="16384" width="9.00390625" style="1" customWidth="1"/>
  </cols>
  <sheetData>
    <row r="1" spans="1:4" ht="19.5" customHeight="1">
      <c r="A1" s="342" t="s">
        <v>34</v>
      </c>
      <c r="B1" s="342"/>
      <c r="C1" s="342"/>
      <c r="D1" s="342"/>
    </row>
    <row r="2" spans="1:4" ht="19.5" customHeight="1" thickBot="1">
      <c r="A2" s="343"/>
      <c r="B2" s="343"/>
      <c r="C2" s="343"/>
      <c r="D2" s="343"/>
    </row>
    <row r="3" spans="1:4" ht="18" customHeight="1">
      <c r="A3" s="344" t="s">
        <v>21</v>
      </c>
      <c r="B3" s="339" t="s">
        <v>35</v>
      </c>
      <c r="C3" s="337" t="s">
        <v>6</v>
      </c>
      <c r="D3" s="352" t="s">
        <v>134</v>
      </c>
    </row>
    <row r="4" spans="1:4" ht="18" customHeight="1">
      <c r="A4" s="345"/>
      <c r="B4" s="340"/>
      <c r="C4" s="351"/>
      <c r="D4" s="353"/>
    </row>
    <row r="5" spans="1:5" ht="15.75" customHeight="1">
      <c r="A5" s="12" t="s">
        <v>76</v>
      </c>
      <c r="B5" s="8" t="s">
        <v>22</v>
      </c>
      <c r="C5" s="88">
        <v>702.93</v>
      </c>
      <c r="D5" s="70">
        <v>8.4</v>
      </c>
      <c r="E5" s="5"/>
    </row>
    <row r="6" spans="1:5" ht="15.75" customHeight="1">
      <c r="A6" s="12" t="s">
        <v>79</v>
      </c>
      <c r="B6" s="8" t="s">
        <v>22</v>
      </c>
      <c r="C6" s="77">
        <v>397.26</v>
      </c>
      <c r="D6" s="75">
        <v>14.4</v>
      </c>
      <c r="E6" s="5"/>
    </row>
    <row r="7" spans="1:8" ht="15.75" customHeight="1">
      <c r="A7" s="12" t="s">
        <v>122</v>
      </c>
      <c r="B7" s="8" t="s">
        <v>22</v>
      </c>
      <c r="C7" s="107">
        <v>1189.1518</v>
      </c>
      <c r="D7" s="108">
        <v>24.6</v>
      </c>
      <c r="F7" s="33"/>
      <c r="G7" s="34"/>
      <c r="H7" s="35"/>
    </row>
    <row r="8" spans="1:6" ht="15.75" customHeight="1">
      <c r="A8" s="12" t="s">
        <v>96</v>
      </c>
      <c r="B8" s="8" t="s">
        <v>36</v>
      </c>
      <c r="C8" s="88">
        <v>87.9312</v>
      </c>
      <c r="D8" s="69">
        <v>15.6</v>
      </c>
      <c r="E8" s="18"/>
      <c r="F8" s="18"/>
    </row>
    <row r="9" spans="1:6" ht="15.75" customHeight="1">
      <c r="A9" s="9" t="s">
        <v>37</v>
      </c>
      <c r="B9" s="8" t="s">
        <v>38</v>
      </c>
      <c r="C9" s="88">
        <v>18.1466</v>
      </c>
      <c r="D9" s="69">
        <v>6.3</v>
      </c>
      <c r="E9" s="18"/>
      <c r="F9" s="18"/>
    </row>
    <row r="10" spans="1:6" ht="15.75" customHeight="1">
      <c r="A10" s="9" t="s">
        <v>39</v>
      </c>
      <c r="B10" s="8" t="s">
        <v>36</v>
      </c>
      <c r="C10" s="88">
        <v>86.1165</v>
      </c>
      <c r="D10" s="69">
        <v>15.8</v>
      </c>
      <c r="E10" s="18"/>
      <c r="F10" s="18"/>
    </row>
    <row r="11" spans="1:6" ht="15.75" customHeight="1">
      <c r="A11" s="12" t="s">
        <v>97</v>
      </c>
      <c r="B11" s="8" t="s">
        <v>40</v>
      </c>
      <c r="C11" s="90">
        <v>162.5955</v>
      </c>
      <c r="D11" s="106">
        <v>13.071763613667736</v>
      </c>
      <c r="E11" s="18"/>
      <c r="F11" s="18"/>
    </row>
    <row r="12" spans="1:4" ht="15.75" customHeight="1">
      <c r="A12" s="12" t="s">
        <v>98</v>
      </c>
      <c r="B12" s="8" t="s">
        <v>41</v>
      </c>
      <c r="C12" s="88">
        <v>110.21</v>
      </c>
      <c r="D12" s="69">
        <v>-3.7</v>
      </c>
    </row>
    <row r="13" spans="1:5" ht="15.75" customHeight="1">
      <c r="A13" s="9" t="s">
        <v>45</v>
      </c>
      <c r="B13" s="8" t="s">
        <v>41</v>
      </c>
      <c r="C13" s="61">
        <v>82.94</v>
      </c>
      <c r="D13" s="106">
        <v>-6.3</v>
      </c>
      <c r="E13" s="22"/>
    </row>
    <row r="14" spans="1:4" ht="15.75" customHeight="1" thickBot="1">
      <c r="A14" s="10" t="s">
        <v>52</v>
      </c>
      <c r="B14" s="11" t="s">
        <v>41</v>
      </c>
      <c r="C14" s="101">
        <v>14.28</v>
      </c>
      <c r="D14" s="102">
        <v>3.8</v>
      </c>
    </row>
    <row r="15" spans="1:2" ht="12" customHeight="1">
      <c r="A15" s="3"/>
      <c r="B15" s="6"/>
    </row>
    <row r="16" spans="2:4" ht="12">
      <c r="B16" s="2">
        <v>9</v>
      </c>
      <c r="D16" s="18"/>
    </row>
    <row r="18" ht="12">
      <c r="C18" s="18"/>
    </row>
    <row r="19" ht="12">
      <c r="C19" s="18"/>
    </row>
  </sheetData>
  <sheetProtection/>
  <mergeCells count="5">
    <mergeCell ref="A1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26.50390625" style="1" customWidth="1"/>
    <col min="2" max="2" width="12.875" style="1" customWidth="1"/>
    <col min="3" max="3" width="13.25390625" style="1" customWidth="1"/>
    <col min="4" max="4" width="11.625" style="17" customWidth="1"/>
    <col min="5" max="5" width="9.375" style="1" bestFit="1" customWidth="1"/>
    <col min="6" max="6" width="10.25390625" style="1" bestFit="1" customWidth="1"/>
    <col min="7" max="16384" width="9.00390625" style="1" customWidth="1"/>
  </cols>
  <sheetData>
    <row r="1" spans="1:4" ht="24" customHeight="1">
      <c r="A1" s="355" t="s">
        <v>223</v>
      </c>
      <c r="B1" s="355"/>
      <c r="C1" s="355"/>
      <c r="D1" s="355"/>
    </row>
    <row r="2" spans="1:4" ht="12.75" thickBot="1">
      <c r="A2" s="356" t="s">
        <v>224</v>
      </c>
      <c r="B2" s="356"/>
      <c r="C2" s="356"/>
      <c r="D2" s="356"/>
    </row>
    <row r="3" spans="1:4" s="2" customFormat="1" ht="19.5" customHeight="1">
      <c r="A3" s="357" t="s">
        <v>225</v>
      </c>
      <c r="B3" s="359" t="s">
        <v>226</v>
      </c>
      <c r="C3" s="359" t="s">
        <v>227</v>
      </c>
      <c r="D3" s="361" t="s">
        <v>228</v>
      </c>
    </row>
    <row r="4" spans="1:5" s="2" customFormat="1" ht="19.5" customHeight="1">
      <c r="A4" s="358"/>
      <c r="B4" s="360"/>
      <c r="C4" s="360"/>
      <c r="D4" s="362"/>
      <c r="E4" s="22"/>
    </row>
    <row r="5" spans="1:13" ht="19.5" customHeight="1">
      <c r="A5" s="42" t="s">
        <v>229</v>
      </c>
      <c r="B5" s="295">
        <v>75.94</v>
      </c>
      <c r="C5" s="295">
        <v>702.93</v>
      </c>
      <c r="D5" s="296">
        <v>8.4</v>
      </c>
      <c r="E5" s="22"/>
      <c r="F5" s="324"/>
      <c r="J5" s="18"/>
      <c r="M5" s="297"/>
    </row>
    <row r="6" spans="1:13" ht="19.5" customHeight="1">
      <c r="A6" s="43" t="s">
        <v>230</v>
      </c>
      <c r="B6" s="295">
        <v>25.300097</v>
      </c>
      <c r="C6" s="295">
        <v>231.105475</v>
      </c>
      <c r="D6" s="296">
        <v>10.093548387096776</v>
      </c>
      <c r="E6" s="22"/>
      <c r="F6" s="22"/>
      <c r="J6" s="18"/>
      <c r="M6" s="297"/>
    </row>
    <row r="7" spans="1:13" ht="19.5" customHeight="1">
      <c r="A7" s="43" t="s">
        <v>231</v>
      </c>
      <c r="B7" s="295">
        <v>50.637842</v>
      </c>
      <c r="C7" s="295">
        <v>471.829024</v>
      </c>
      <c r="D7" s="296">
        <v>7.654838709677421</v>
      </c>
      <c r="E7" s="22"/>
      <c r="F7" s="22"/>
      <c r="J7" s="18"/>
      <c r="M7" s="297"/>
    </row>
    <row r="8" spans="1:13" ht="19.5" customHeight="1">
      <c r="A8" s="43" t="s">
        <v>232</v>
      </c>
      <c r="B8" s="295">
        <v>0.06122999999999999</v>
      </c>
      <c r="C8" s="295">
        <v>0.548683</v>
      </c>
      <c r="D8" s="296">
        <v>34.751612903225805</v>
      </c>
      <c r="E8" s="22"/>
      <c r="F8" s="22"/>
      <c r="J8" s="18"/>
      <c r="M8" s="297"/>
    </row>
    <row r="9" spans="1:13" ht="19.5" customHeight="1">
      <c r="A9" s="43" t="s">
        <v>233</v>
      </c>
      <c r="B9" s="295">
        <v>1.8116560000000002</v>
      </c>
      <c r="C9" s="295">
        <v>16.703170999999998</v>
      </c>
      <c r="D9" s="296">
        <v>2.912903225806452</v>
      </c>
      <c r="E9" s="22"/>
      <c r="F9" s="22"/>
      <c r="J9" s="18"/>
      <c r="M9" s="297"/>
    </row>
    <row r="10" spans="1:13" ht="19.5" customHeight="1">
      <c r="A10" s="43" t="s">
        <v>234</v>
      </c>
      <c r="B10" s="295">
        <v>0.091306</v>
      </c>
      <c r="C10" s="295">
        <v>0.839033</v>
      </c>
      <c r="D10" s="296">
        <v>7.248387096774194</v>
      </c>
      <c r="E10" s="22"/>
      <c r="F10" s="22"/>
      <c r="J10" s="18"/>
      <c r="M10" s="297"/>
    </row>
    <row r="11" spans="1:13" ht="19.5" customHeight="1">
      <c r="A11" s="43" t="s">
        <v>235</v>
      </c>
      <c r="B11" s="295">
        <v>68.318236</v>
      </c>
      <c r="C11" s="295">
        <v>631.924348</v>
      </c>
      <c r="D11" s="296">
        <v>8.4</v>
      </c>
      <c r="E11" s="22"/>
      <c r="F11" s="22"/>
      <c r="J11" s="18"/>
      <c r="M11" s="297"/>
    </row>
    <row r="12" spans="1:13" ht="19.5" customHeight="1">
      <c r="A12" s="43" t="s">
        <v>236</v>
      </c>
      <c r="B12" s="295">
        <v>3.7985010000000003</v>
      </c>
      <c r="C12" s="295">
        <v>37.528368</v>
      </c>
      <c r="D12" s="296">
        <v>9.00967741935484</v>
      </c>
      <c r="E12" s="22"/>
      <c r="F12" s="22"/>
      <c r="J12" s="18"/>
      <c r="M12" s="297"/>
    </row>
    <row r="13" spans="1:13" ht="19.5" customHeight="1">
      <c r="A13" s="43" t="s">
        <v>237</v>
      </c>
      <c r="B13" s="295">
        <v>1.857009</v>
      </c>
      <c r="C13" s="295">
        <v>15.390897</v>
      </c>
      <c r="D13" s="296">
        <v>14.496774193548388</v>
      </c>
      <c r="E13" s="22"/>
      <c r="F13" s="22"/>
      <c r="J13" s="18"/>
      <c r="M13" s="297"/>
    </row>
    <row r="14" spans="1:13" ht="19.5" customHeight="1">
      <c r="A14" s="43" t="s">
        <v>238</v>
      </c>
      <c r="B14" s="295">
        <v>6.369915</v>
      </c>
      <c r="C14" s="295">
        <v>63.498227</v>
      </c>
      <c r="D14" s="296">
        <v>-3.0419354838709673</v>
      </c>
      <c r="E14" s="22"/>
      <c r="F14" s="22"/>
      <c r="J14" s="18"/>
      <c r="M14" s="297"/>
    </row>
    <row r="15" spans="1:4" ht="19.5" customHeight="1">
      <c r="A15" s="39" t="s">
        <v>239</v>
      </c>
      <c r="B15" s="295">
        <v>281.09765</v>
      </c>
      <c r="C15" s="295">
        <v>2609.6202399999997</v>
      </c>
      <c r="D15" s="296">
        <v>8.2</v>
      </c>
    </row>
    <row r="16" spans="1:4" ht="19.5" customHeight="1">
      <c r="A16" s="44" t="s">
        <v>240</v>
      </c>
      <c r="B16" s="180">
        <v>5.87634</v>
      </c>
      <c r="C16" s="180">
        <v>54.28491999999999</v>
      </c>
      <c r="D16" s="298">
        <v>-19.3</v>
      </c>
    </row>
    <row r="17" spans="1:4" ht="19.5" customHeight="1">
      <c r="A17" s="42" t="s">
        <v>241</v>
      </c>
      <c r="B17" s="299">
        <v>98.84</v>
      </c>
      <c r="C17" s="299">
        <v>98.51</v>
      </c>
      <c r="D17" s="335" t="s">
        <v>335</v>
      </c>
    </row>
    <row r="18" spans="1:4" ht="18.75" customHeight="1">
      <c r="A18" s="354" t="s">
        <v>242</v>
      </c>
      <c r="B18" s="354"/>
      <c r="C18" s="354"/>
      <c r="D18" s="354"/>
    </row>
    <row r="19" spans="1:4" ht="14.25" customHeight="1">
      <c r="A19" s="354" t="s">
        <v>243</v>
      </c>
      <c r="B19" s="354"/>
      <c r="C19" s="354"/>
      <c r="D19" s="354"/>
    </row>
    <row r="21" ht="12">
      <c r="B21" s="1">
        <v>10</v>
      </c>
    </row>
  </sheetData>
  <sheetProtection/>
  <mergeCells count="8">
    <mergeCell ref="A18:D18"/>
    <mergeCell ref="A19:D19"/>
    <mergeCell ref="A1:D1"/>
    <mergeCell ref="A2:D2"/>
    <mergeCell ref="A3:A4"/>
    <mergeCell ref="B3:B4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9.375" style="1" customWidth="1"/>
    <col min="2" max="2" width="9.125" style="1" customWidth="1"/>
    <col min="3" max="4" width="12.75390625" style="1" customWidth="1"/>
    <col min="5" max="5" width="12.75390625" style="22" customWidth="1"/>
    <col min="6" max="16384" width="9.00390625" style="1" customWidth="1"/>
  </cols>
  <sheetData>
    <row r="1" spans="1:5" ht="30.75" customHeight="1">
      <c r="A1" s="364" t="s">
        <v>244</v>
      </c>
      <c r="B1" s="364"/>
      <c r="C1" s="364"/>
      <c r="D1" s="364"/>
      <c r="E1" s="364"/>
    </row>
    <row r="2" spans="1:5" ht="12.75" thickBot="1">
      <c r="A2" s="364"/>
      <c r="B2" s="364"/>
      <c r="C2" s="364"/>
      <c r="D2" s="364"/>
      <c r="E2" s="364"/>
    </row>
    <row r="3" spans="1:5" s="2" customFormat="1" ht="23.25" customHeight="1">
      <c r="A3" s="365" t="s">
        <v>1</v>
      </c>
      <c r="B3" s="339" t="s">
        <v>245</v>
      </c>
      <c r="C3" s="337" t="s">
        <v>226</v>
      </c>
      <c r="D3" s="337" t="s">
        <v>227</v>
      </c>
      <c r="E3" s="367" t="s">
        <v>246</v>
      </c>
    </row>
    <row r="4" spans="1:5" s="2" customFormat="1" ht="23.25" customHeight="1">
      <c r="A4" s="366"/>
      <c r="B4" s="340"/>
      <c r="C4" s="338"/>
      <c r="D4" s="338"/>
      <c r="E4" s="368"/>
    </row>
    <row r="5" spans="1:5" ht="22.5" customHeight="1">
      <c r="A5" s="28" t="s">
        <v>247</v>
      </c>
      <c r="B5" s="4" t="s">
        <v>0</v>
      </c>
      <c r="C5" s="300">
        <v>49.4913</v>
      </c>
      <c r="D5" s="300">
        <v>499.5974</v>
      </c>
      <c r="E5" s="298">
        <v>-4.2</v>
      </c>
    </row>
    <row r="6" spans="1:5" ht="22.5" customHeight="1">
      <c r="A6" s="28" t="s">
        <v>248</v>
      </c>
      <c r="B6" s="4" t="s">
        <v>0</v>
      </c>
      <c r="C6" s="300">
        <v>48.1988</v>
      </c>
      <c r="D6" s="300">
        <v>503.6925</v>
      </c>
      <c r="E6" s="298">
        <v>-1.3</v>
      </c>
    </row>
    <row r="7" spans="1:5" ht="22.5" customHeight="1">
      <c r="A7" s="28" t="s">
        <v>249</v>
      </c>
      <c r="B7" s="4" t="s">
        <v>0</v>
      </c>
      <c r="C7" s="300">
        <v>46.6084</v>
      </c>
      <c r="D7" s="300">
        <v>475.3633</v>
      </c>
      <c r="E7" s="298">
        <v>-5.1</v>
      </c>
    </row>
    <row r="8" spans="1:5" ht="22.5" customHeight="1">
      <c r="A8" s="29" t="s">
        <v>250</v>
      </c>
      <c r="B8" s="4" t="s">
        <v>8</v>
      </c>
      <c r="C8" s="300">
        <v>9.58</v>
      </c>
      <c r="D8" s="300">
        <v>91.61</v>
      </c>
      <c r="E8" s="298">
        <v>-4.96</v>
      </c>
    </row>
    <row r="9" spans="1:5" ht="22.5" customHeight="1">
      <c r="A9" s="29" t="s">
        <v>251</v>
      </c>
      <c r="B9" s="4" t="s">
        <v>0</v>
      </c>
      <c r="C9" s="300">
        <v>1.542407</v>
      </c>
      <c r="D9" s="300">
        <v>14.692952</v>
      </c>
      <c r="E9" s="298">
        <v>-18.9</v>
      </c>
    </row>
    <row r="10" spans="1:5" ht="22.5" customHeight="1">
      <c r="A10" s="29" t="s">
        <v>252</v>
      </c>
      <c r="B10" s="4" t="s">
        <v>0</v>
      </c>
      <c r="C10" s="300">
        <v>204.998848</v>
      </c>
      <c r="D10" s="300">
        <v>1673.933238</v>
      </c>
      <c r="E10" s="298">
        <v>-3.1</v>
      </c>
    </row>
    <row r="11" spans="1:5" ht="22.5" customHeight="1">
      <c r="A11" s="29" t="s">
        <v>253</v>
      </c>
      <c r="B11" s="4" t="s">
        <v>254</v>
      </c>
      <c r="C11" s="301">
        <v>1757</v>
      </c>
      <c r="D11" s="301">
        <v>16928</v>
      </c>
      <c r="E11" s="298">
        <v>20.3</v>
      </c>
    </row>
    <row r="12" spans="1:5" ht="22.5" customHeight="1">
      <c r="A12" s="29" t="s">
        <v>255</v>
      </c>
      <c r="B12" s="4" t="s">
        <v>10</v>
      </c>
      <c r="C12" s="300">
        <v>62.168752</v>
      </c>
      <c r="D12" s="300">
        <v>662.945619</v>
      </c>
      <c r="E12" s="298">
        <v>3.5</v>
      </c>
    </row>
    <row r="13" spans="1:5" ht="22.5" customHeight="1">
      <c r="A13" s="29" t="s">
        <v>256</v>
      </c>
      <c r="B13" s="4" t="s">
        <v>11</v>
      </c>
      <c r="C13" s="301">
        <v>16788.18</v>
      </c>
      <c r="D13" s="301">
        <v>164100.17</v>
      </c>
      <c r="E13" s="298">
        <v>4.4</v>
      </c>
    </row>
    <row r="14" spans="1:5" ht="34.5" customHeight="1">
      <c r="A14" s="30" t="s">
        <v>257</v>
      </c>
      <c r="B14" s="4" t="s">
        <v>9</v>
      </c>
      <c r="C14" s="300">
        <v>420.03</v>
      </c>
      <c r="D14" s="300">
        <v>5116.03</v>
      </c>
      <c r="E14" s="298">
        <v>18.8</v>
      </c>
    </row>
    <row r="15" spans="1:5" ht="22.5" customHeight="1">
      <c r="A15" s="29" t="s">
        <v>258</v>
      </c>
      <c r="B15" s="4" t="s">
        <v>0</v>
      </c>
      <c r="C15" s="300">
        <v>0.853914</v>
      </c>
      <c r="D15" s="300">
        <v>8.423414</v>
      </c>
      <c r="E15" s="298">
        <v>14.9</v>
      </c>
    </row>
    <row r="16" spans="1:5" ht="22.5" customHeight="1">
      <c r="A16" s="29" t="s">
        <v>259</v>
      </c>
      <c r="B16" s="4" t="s">
        <v>9</v>
      </c>
      <c r="C16" s="301">
        <v>22602.64</v>
      </c>
      <c r="D16" s="301">
        <v>231271.72</v>
      </c>
      <c r="E16" s="298">
        <v>5.1</v>
      </c>
    </row>
    <row r="17" spans="1:5" ht="22.5" customHeight="1" thickBot="1">
      <c r="A17" s="31" t="s">
        <v>260</v>
      </c>
      <c r="B17" s="26" t="s">
        <v>0</v>
      </c>
      <c r="C17" s="302">
        <v>5.829494</v>
      </c>
      <c r="D17" s="302">
        <v>53.512303</v>
      </c>
      <c r="E17" s="303">
        <v>-7.4</v>
      </c>
    </row>
    <row r="18" spans="3:5" ht="14.25">
      <c r="C18" s="304"/>
      <c r="D18" s="304"/>
      <c r="E18" s="305"/>
    </row>
    <row r="19" ht="12">
      <c r="C19" s="1">
        <v>11</v>
      </c>
    </row>
    <row r="29" spans="1:5" ht="12">
      <c r="A29" s="363"/>
      <c r="B29" s="363"/>
      <c r="C29" s="363"/>
      <c r="D29" s="363"/>
      <c r="E29" s="363"/>
    </row>
  </sheetData>
  <sheetProtection/>
  <mergeCells count="7">
    <mergeCell ref="A29:E29"/>
    <mergeCell ref="A1:E2"/>
    <mergeCell ref="A3:A4"/>
    <mergeCell ref="B3:B4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6" sqref="C6"/>
    </sheetView>
  </sheetViews>
  <sheetFormatPr defaultColWidth="9.00390625" defaultRowHeight="14.25"/>
  <cols>
    <col min="1" max="1" width="25.25390625" style="304" customWidth="1"/>
    <col min="2" max="2" width="8.25390625" style="286" customWidth="1"/>
    <col min="3" max="3" width="17.375" style="304" customWidth="1"/>
    <col min="4" max="4" width="19.375" style="304" customWidth="1"/>
    <col min="5" max="5" width="9.50390625" style="304" bestFit="1" customWidth="1"/>
    <col min="6" max="7" width="9.00390625" style="304" customWidth="1"/>
    <col min="8" max="8" width="9.50390625" style="304" bestFit="1" customWidth="1"/>
    <col min="9" max="16384" width="9.00390625" style="304" customWidth="1"/>
  </cols>
  <sheetData>
    <row r="1" spans="1:4" ht="31.5" customHeight="1">
      <c r="A1" s="355" t="s">
        <v>261</v>
      </c>
      <c r="B1" s="355"/>
      <c r="C1" s="355"/>
      <c r="D1" s="355"/>
    </row>
    <row r="2" s="1" customFormat="1" ht="17.25" customHeight="1" thickBot="1">
      <c r="B2" s="2"/>
    </row>
    <row r="3" spans="1:5" s="1" customFormat="1" ht="24" customHeight="1">
      <c r="A3" s="365" t="s">
        <v>262</v>
      </c>
      <c r="B3" s="369" t="s">
        <v>263</v>
      </c>
      <c r="C3" s="337" t="s">
        <v>285</v>
      </c>
      <c r="D3" s="371" t="s">
        <v>264</v>
      </c>
      <c r="E3" s="5"/>
    </row>
    <row r="4" spans="1:5" s="1" customFormat="1" ht="24" customHeight="1">
      <c r="A4" s="366"/>
      <c r="B4" s="370"/>
      <c r="C4" s="338"/>
      <c r="D4" s="372"/>
      <c r="E4" s="5"/>
    </row>
    <row r="5" spans="1:4" s="1" customFormat="1" ht="24" customHeight="1">
      <c r="A5" s="12" t="s">
        <v>109</v>
      </c>
      <c r="B5" s="96" t="s">
        <v>265</v>
      </c>
      <c r="C5" s="278">
        <v>336.94</v>
      </c>
      <c r="D5" s="306">
        <v>18.1</v>
      </c>
    </row>
    <row r="6" spans="1:5" s="1" customFormat="1" ht="24" customHeight="1">
      <c r="A6" s="7" t="s">
        <v>266</v>
      </c>
      <c r="B6" s="96" t="s">
        <v>265</v>
      </c>
      <c r="C6" s="278">
        <v>98.47</v>
      </c>
      <c r="D6" s="306">
        <v>-0.18</v>
      </c>
      <c r="E6" s="307"/>
    </row>
    <row r="7" spans="1:5" s="1" customFormat="1" ht="24" customHeight="1">
      <c r="A7" s="7" t="s">
        <v>267</v>
      </c>
      <c r="B7" s="96" t="s">
        <v>265</v>
      </c>
      <c r="C7" s="278">
        <v>107.26</v>
      </c>
      <c r="D7" s="306">
        <v>-2.37</v>
      </c>
      <c r="E7" s="5"/>
    </row>
    <row r="8" spans="1:5" s="1" customFormat="1" ht="24" customHeight="1">
      <c r="A8" s="7" t="s">
        <v>268</v>
      </c>
      <c r="B8" s="96" t="s">
        <v>265</v>
      </c>
      <c r="C8" s="278">
        <v>2.12</v>
      </c>
      <c r="D8" s="306">
        <v>-0.65</v>
      </c>
      <c r="E8" s="5"/>
    </row>
    <row r="9" spans="1:5" s="1" customFormat="1" ht="24" customHeight="1">
      <c r="A9" s="7" t="s">
        <v>269</v>
      </c>
      <c r="B9" s="96" t="s">
        <v>265</v>
      </c>
      <c r="C9" s="278">
        <v>11.78</v>
      </c>
      <c r="D9" s="306">
        <v>-1.83</v>
      </c>
      <c r="E9" s="5"/>
    </row>
    <row r="10" spans="1:5" s="1" customFormat="1" ht="24" customHeight="1">
      <c r="A10" s="7" t="s">
        <v>270</v>
      </c>
      <c r="B10" s="96" t="s">
        <v>271</v>
      </c>
      <c r="C10" s="185">
        <v>359272.85</v>
      </c>
      <c r="D10" s="186">
        <v>39248.37</v>
      </c>
      <c r="E10" s="5"/>
    </row>
    <row r="11" spans="1:5" s="1" customFormat="1" ht="24" customHeight="1">
      <c r="A11" s="7" t="s">
        <v>272</v>
      </c>
      <c r="B11" s="96" t="s">
        <v>273</v>
      </c>
      <c r="C11" s="278">
        <v>5.02</v>
      </c>
      <c r="D11" s="306">
        <v>0.05</v>
      </c>
      <c r="E11" s="5"/>
    </row>
    <row r="12" spans="1:5" s="1" customFormat="1" ht="24" customHeight="1">
      <c r="A12" s="7" t="s">
        <v>274</v>
      </c>
      <c r="B12" s="96" t="s">
        <v>265</v>
      </c>
      <c r="C12" s="278">
        <v>56.61</v>
      </c>
      <c r="D12" s="306">
        <v>-1.01</v>
      </c>
      <c r="E12" s="5"/>
    </row>
    <row r="13" spans="1:5" s="1" customFormat="1" ht="24" customHeight="1">
      <c r="A13" s="366" t="s">
        <v>262</v>
      </c>
      <c r="B13" s="370" t="s">
        <v>263</v>
      </c>
      <c r="C13" s="338" t="s">
        <v>285</v>
      </c>
      <c r="D13" s="374" t="s">
        <v>110</v>
      </c>
      <c r="E13" s="5"/>
    </row>
    <row r="14" spans="1:5" ht="21" customHeight="1">
      <c r="A14" s="366"/>
      <c r="B14" s="370"/>
      <c r="C14" s="338"/>
      <c r="D14" s="374"/>
      <c r="E14" s="308"/>
    </row>
    <row r="15" spans="1:5" ht="24" customHeight="1">
      <c r="A15" s="7" t="s">
        <v>275</v>
      </c>
      <c r="B15" s="97" t="s">
        <v>276</v>
      </c>
      <c r="C15" s="185">
        <v>1770</v>
      </c>
      <c r="D15" s="309" t="s">
        <v>288</v>
      </c>
      <c r="E15" s="308"/>
    </row>
    <row r="16" spans="1:8" ht="24" customHeight="1">
      <c r="A16" s="7" t="s">
        <v>277</v>
      </c>
      <c r="B16" s="97" t="s">
        <v>276</v>
      </c>
      <c r="C16" s="185">
        <v>160</v>
      </c>
      <c r="D16" s="309" t="s">
        <v>288</v>
      </c>
      <c r="E16" s="319"/>
      <c r="H16" s="320"/>
    </row>
    <row r="17" spans="1:5" ht="24" customHeight="1">
      <c r="A17" s="7" t="s">
        <v>278</v>
      </c>
      <c r="B17" s="97" t="s">
        <v>279</v>
      </c>
      <c r="C17" s="278">
        <v>2147.76</v>
      </c>
      <c r="D17" s="310">
        <v>4.1</v>
      </c>
      <c r="E17" s="311"/>
    </row>
    <row r="18" spans="1:5" ht="24" customHeight="1">
      <c r="A18" s="7" t="s">
        <v>111</v>
      </c>
      <c r="B18" s="97" t="s">
        <v>279</v>
      </c>
      <c r="C18" s="278">
        <v>44.47</v>
      </c>
      <c r="D18" s="310">
        <v>-19.6</v>
      </c>
      <c r="E18" s="311"/>
    </row>
    <row r="19" spans="1:5" ht="24" customHeight="1">
      <c r="A19" s="7" t="s">
        <v>311</v>
      </c>
      <c r="B19" s="97" t="s">
        <v>279</v>
      </c>
      <c r="C19" s="278">
        <v>14.33</v>
      </c>
      <c r="D19" s="310">
        <v>112</v>
      </c>
      <c r="E19" s="311"/>
    </row>
    <row r="20" spans="1:5" ht="24" customHeight="1">
      <c r="A20" s="7" t="s">
        <v>112</v>
      </c>
      <c r="B20" s="97" t="s">
        <v>279</v>
      </c>
      <c r="C20" s="278">
        <v>54.05</v>
      </c>
      <c r="D20" s="310">
        <v>-1.8</v>
      </c>
      <c r="E20" s="311"/>
    </row>
    <row r="21" spans="1:5" ht="24" customHeight="1">
      <c r="A21" s="7" t="s">
        <v>280</v>
      </c>
      <c r="B21" s="97" t="s">
        <v>279</v>
      </c>
      <c r="C21" s="278">
        <v>597.8144</v>
      </c>
      <c r="D21" s="310">
        <v>2.1</v>
      </c>
      <c r="E21" s="311"/>
    </row>
    <row r="22" spans="1:5" ht="24" customHeight="1">
      <c r="A22" s="7" t="s">
        <v>113</v>
      </c>
      <c r="B22" s="97" t="s">
        <v>279</v>
      </c>
      <c r="C22" s="278">
        <v>122.8292</v>
      </c>
      <c r="D22" s="310">
        <v>1.5</v>
      </c>
      <c r="E22" s="311"/>
    </row>
    <row r="23" spans="1:5" ht="24" customHeight="1" thickBot="1">
      <c r="A23" s="10" t="s">
        <v>281</v>
      </c>
      <c r="B23" s="98" t="s">
        <v>279</v>
      </c>
      <c r="C23" s="312">
        <v>62.676</v>
      </c>
      <c r="D23" s="313">
        <v>-2.6</v>
      </c>
      <c r="E23" s="311"/>
    </row>
    <row r="24" spans="1:4" ht="14.25">
      <c r="A24" s="373"/>
      <c r="B24" s="373"/>
      <c r="C24" s="373"/>
      <c r="D24" s="373"/>
    </row>
    <row r="25" ht="14.25">
      <c r="C25" s="304">
        <v>12</v>
      </c>
    </row>
    <row r="26" spans="1:4" ht="14.25">
      <c r="A26" s="363"/>
      <c r="B26" s="363"/>
      <c r="C26" s="363"/>
      <c r="D26" s="363"/>
    </row>
  </sheetData>
  <mergeCells count="11">
    <mergeCell ref="A24:D24"/>
    <mergeCell ref="A26:D26"/>
    <mergeCell ref="A13:A14"/>
    <mergeCell ref="B13:B14"/>
    <mergeCell ref="C13:C14"/>
    <mergeCell ref="D13:D14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D16" sqref="D16"/>
    </sheetView>
  </sheetViews>
  <sheetFormatPr defaultColWidth="9.00390625" defaultRowHeight="14.25"/>
  <cols>
    <col min="1" max="1" width="31.00390625" style="1" customWidth="1"/>
    <col min="2" max="2" width="8.125" style="2" customWidth="1"/>
    <col min="3" max="3" width="9.50390625" style="1" bestFit="1" customWidth="1"/>
    <col min="4" max="4" width="9.25390625" style="1" customWidth="1"/>
    <col min="5" max="5" width="7.50390625" style="1" customWidth="1"/>
    <col min="6" max="16384" width="9.00390625" style="1" customWidth="1"/>
  </cols>
  <sheetData>
    <row r="1" spans="1:5" ht="25.5" customHeight="1">
      <c r="A1" s="355" t="s">
        <v>43</v>
      </c>
      <c r="B1" s="355"/>
      <c r="C1" s="355"/>
      <c r="D1" s="355"/>
      <c r="E1" s="355"/>
    </row>
    <row r="2" spans="1:5" ht="16.5" customHeight="1" thickBot="1">
      <c r="A2" s="377"/>
      <c r="B2" s="377"/>
      <c r="C2" s="377"/>
      <c r="D2" s="377"/>
      <c r="E2" s="14"/>
    </row>
    <row r="3" spans="1:5" ht="23.25" customHeight="1">
      <c r="A3" s="365" t="s">
        <v>5</v>
      </c>
      <c r="B3" s="375" t="s">
        <v>13</v>
      </c>
      <c r="C3" s="337" t="s">
        <v>12</v>
      </c>
      <c r="D3" s="337" t="s">
        <v>6</v>
      </c>
      <c r="E3" s="352" t="s">
        <v>289</v>
      </c>
    </row>
    <row r="4" spans="1:5" ht="19.5" customHeight="1">
      <c r="A4" s="366"/>
      <c r="B4" s="376"/>
      <c r="C4" s="338"/>
      <c r="D4" s="338"/>
      <c r="E4" s="374"/>
    </row>
    <row r="5" spans="1:8" ht="24.75" customHeight="1">
      <c r="A5" s="25" t="s">
        <v>290</v>
      </c>
      <c r="B5" s="8" t="s">
        <v>15</v>
      </c>
      <c r="C5" s="62">
        <v>149.01019999999994</v>
      </c>
      <c r="D5" s="62">
        <v>1687.6022</v>
      </c>
      <c r="E5" s="60">
        <v>20.700459413557887</v>
      </c>
      <c r="H5" s="22"/>
    </row>
    <row r="6" spans="1:7" ht="24.75" customHeight="1">
      <c r="A6" s="7" t="s">
        <v>291</v>
      </c>
      <c r="B6" s="8" t="s">
        <v>15</v>
      </c>
      <c r="C6" s="62">
        <v>141.1621</v>
      </c>
      <c r="D6" s="62">
        <v>1583.0572</v>
      </c>
      <c r="E6" s="60">
        <v>25.930690029903282</v>
      </c>
      <c r="G6" s="22"/>
    </row>
    <row r="7" spans="1:5" ht="24.75" customHeight="1">
      <c r="A7" s="7" t="s">
        <v>292</v>
      </c>
      <c r="B7" s="8" t="s">
        <v>15</v>
      </c>
      <c r="C7" s="62">
        <v>3.6143</v>
      </c>
      <c r="D7" s="62">
        <v>26.4979</v>
      </c>
      <c r="E7" s="60">
        <v>43.43114488776301</v>
      </c>
    </row>
    <row r="8" spans="1:5" ht="24.75" customHeight="1">
      <c r="A8" s="7" t="s">
        <v>293</v>
      </c>
      <c r="B8" s="8" t="s">
        <v>15</v>
      </c>
      <c r="C8" s="62">
        <v>4.8052999999999955</v>
      </c>
      <c r="D8" s="62">
        <v>46.4807</v>
      </c>
      <c r="E8" s="60">
        <v>77.67851681957187</v>
      </c>
    </row>
    <row r="9" spans="1:5" ht="24.75" customHeight="1">
      <c r="A9" s="7" t="s">
        <v>294</v>
      </c>
      <c r="B9" s="8" t="s">
        <v>15</v>
      </c>
      <c r="C9" s="62">
        <v>0.43</v>
      </c>
      <c r="D9" s="62">
        <v>4.636</v>
      </c>
      <c r="E9" s="32">
        <v>34.6891342242882</v>
      </c>
    </row>
    <row r="10" spans="1:7" ht="24.75" customHeight="1">
      <c r="A10" s="7" t="s">
        <v>295</v>
      </c>
      <c r="B10" s="8" t="s">
        <v>15</v>
      </c>
      <c r="C10" s="62">
        <v>7.848100000000002</v>
      </c>
      <c r="D10" s="62">
        <v>104.545</v>
      </c>
      <c r="E10" s="60">
        <v>-25.900698643467862</v>
      </c>
      <c r="G10" s="22"/>
    </row>
    <row r="11" spans="1:7" ht="24.75" customHeight="1">
      <c r="A11" s="12" t="s">
        <v>296</v>
      </c>
      <c r="B11" s="8"/>
      <c r="C11" s="62"/>
      <c r="D11" s="63"/>
      <c r="E11" s="60"/>
      <c r="G11" s="22"/>
    </row>
    <row r="12" spans="1:7" ht="24.75" customHeight="1">
      <c r="A12" s="7" t="s">
        <v>297</v>
      </c>
      <c r="B12" s="8" t="s">
        <v>7</v>
      </c>
      <c r="C12" s="64">
        <v>16.28449999999998</v>
      </c>
      <c r="D12" s="64">
        <v>1369.2841</v>
      </c>
      <c r="E12" s="60">
        <v>-0.4457129105444219</v>
      </c>
      <c r="G12" s="22"/>
    </row>
    <row r="13" spans="1:7" s="5" customFormat="1" ht="24.75" customHeight="1">
      <c r="A13" s="7" t="s">
        <v>298</v>
      </c>
      <c r="B13" s="8" t="s">
        <v>40</v>
      </c>
      <c r="C13" s="64">
        <v>7.4336999999999875</v>
      </c>
      <c r="D13" s="64">
        <v>141.2703</v>
      </c>
      <c r="E13" s="60">
        <v>-31.595321356527705</v>
      </c>
      <c r="G13" s="22"/>
    </row>
    <row r="14" spans="1:5" ht="24.75" customHeight="1">
      <c r="A14" s="7" t="s">
        <v>299</v>
      </c>
      <c r="B14" s="8" t="s">
        <v>7</v>
      </c>
      <c r="C14" s="65">
        <v>9.029800000000009</v>
      </c>
      <c r="D14" s="65">
        <v>101.8862</v>
      </c>
      <c r="E14" s="60">
        <v>-34.11296210432514</v>
      </c>
    </row>
    <row r="15" spans="1:5" ht="24.75" customHeight="1">
      <c r="A15" s="12" t="s">
        <v>300</v>
      </c>
      <c r="B15" s="8" t="s">
        <v>40</v>
      </c>
      <c r="C15" s="65">
        <v>18.97629999999998</v>
      </c>
      <c r="D15" s="65">
        <v>162.5955</v>
      </c>
      <c r="E15" s="60">
        <v>13.071763613667736</v>
      </c>
    </row>
    <row r="16" spans="1:5" ht="24.75" customHeight="1">
      <c r="A16" s="12" t="s">
        <v>301</v>
      </c>
      <c r="B16" s="8" t="s">
        <v>15</v>
      </c>
      <c r="C16" s="65">
        <v>10.337400000000002</v>
      </c>
      <c r="D16" s="65">
        <v>93.7726</v>
      </c>
      <c r="E16" s="60">
        <v>3.0806825539380465</v>
      </c>
    </row>
    <row r="17" spans="1:5" ht="24.75" customHeight="1">
      <c r="A17" s="12" t="s">
        <v>302</v>
      </c>
      <c r="B17" s="8" t="s">
        <v>7</v>
      </c>
      <c r="C17" s="64"/>
      <c r="D17" s="64">
        <v>55.8351</v>
      </c>
      <c r="E17" s="60">
        <v>-1.4823061938908018</v>
      </c>
    </row>
    <row r="18" spans="1:5" ht="24.75" customHeight="1">
      <c r="A18" s="7" t="s">
        <v>303</v>
      </c>
      <c r="B18" s="8" t="s">
        <v>7</v>
      </c>
      <c r="C18" s="64"/>
      <c r="D18" s="64"/>
      <c r="E18" s="60"/>
    </row>
    <row r="19" spans="1:5" ht="24.75" customHeight="1">
      <c r="A19" s="12" t="s">
        <v>304</v>
      </c>
      <c r="B19" s="8"/>
      <c r="C19" s="62"/>
      <c r="D19" s="63"/>
      <c r="E19" s="66"/>
    </row>
    <row r="20" spans="1:5" ht="24.75" customHeight="1">
      <c r="A20" s="7" t="s">
        <v>305</v>
      </c>
      <c r="B20" s="8" t="s">
        <v>15</v>
      </c>
      <c r="C20" s="316">
        <v>10.0796</v>
      </c>
      <c r="D20" s="316">
        <v>89.7432</v>
      </c>
      <c r="E20" s="317">
        <v>25.380290820489314</v>
      </c>
    </row>
    <row r="21" spans="1:5" ht="24.75" customHeight="1">
      <c r="A21" s="7" t="s">
        <v>306</v>
      </c>
      <c r="B21" s="8" t="s">
        <v>15</v>
      </c>
      <c r="C21" s="316">
        <v>77.35709999999995</v>
      </c>
      <c r="D21" s="316">
        <v>936.4929</v>
      </c>
      <c r="E21" s="317">
        <v>21.31676780144368</v>
      </c>
    </row>
    <row r="22" spans="1:5" ht="24.75" customHeight="1">
      <c r="A22" s="87" t="s">
        <v>307</v>
      </c>
      <c r="B22" s="8" t="s">
        <v>15</v>
      </c>
      <c r="C22" s="316">
        <v>77.25579999999991</v>
      </c>
      <c r="D22" s="316">
        <v>933.1188</v>
      </c>
      <c r="E22" s="317">
        <v>21.131858412938513</v>
      </c>
    </row>
    <row r="23" spans="1:5" ht="24.75" customHeight="1" thickBot="1">
      <c r="A23" s="10" t="s">
        <v>308</v>
      </c>
      <c r="B23" s="11" t="s">
        <v>15</v>
      </c>
      <c r="C23" s="104">
        <v>61.57349999999997</v>
      </c>
      <c r="D23" s="104">
        <v>661.3661</v>
      </c>
      <c r="E23" s="318">
        <v>19.23879775746011</v>
      </c>
    </row>
    <row r="24" ht="12">
      <c r="C24" s="103"/>
    </row>
    <row r="25" ht="12">
      <c r="C25" s="1">
        <v>13</v>
      </c>
    </row>
  </sheetData>
  <sheetProtection/>
  <mergeCells count="7">
    <mergeCell ref="E3:E4"/>
    <mergeCell ref="A1:E1"/>
    <mergeCell ref="C3:C4"/>
    <mergeCell ref="D3:D4"/>
    <mergeCell ref="A3:A4"/>
    <mergeCell ref="B3:B4"/>
    <mergeCell ref="A2:D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4" sqref="A24:E24"/>
    </sheetView>
  </sheetViews>
  <sheetFormatPr defaultColWidth="9.00390625" defaultRowHeight="19.5" customHeight="1"/>
  <cols>
    <col min="1" max="1" width="30.25390625" style="83" customWidth="1"/>
    <col min="2" max="2" width="8.00390625" style="40" bestFit="1" customWidth="1"/>
    <col min="3" max="3" width="8.625" style="84" bestFit="1" customWidth="1"/>
    <col min="4" max="4" width="9.875" style="84" bestFit="1" customWidth="1"/>
    <col min="5" max="5" width="10.00390625" style="84" customWidth="1"/>
    <col min="6" max="6" width="9.00390625" style="79" customWidth="1"/>
    <col min="7" max="7" width="9.50390625" style="36" bestFit="1" customWidth="1"/>
    <col min="8" max="16384" width="9.00390625" style="36" customWidth="1"/>
  </cols>
  <sheetData>
    <row r="1" spans="1:5" ht="19.5" customHeight="1">
      <c r="A1" s="379" t="s">
        <v>314</v>
      </c>
      <c r="B1" s="379"/>
      <c r="C1" s="379"/>
      <c r="D1" s="379"/>
      <c r="E1" s="379"/>
    </row>
    <row r="2" spans="1:5" ht="19.5" customHeight="1" thickBot="1">
      <c r="A2" s="380"/>
      <c r="B2" s="380"/>
      <c r="C2" s="380"/>
      <c r="D2" s="380"/>
      <c r="E2" s="380"/>
    </row>
    <row r="3" spans="1:6" s="38" customFormat="1" ht="19.5" customHeight="1">
      <c r="A3" s="381" t="s">
        <v>5</v>
      </c>
      <c r="B3" s="387" t="s">
        <v>13</v>
      </c>
      <c r="C3" s="383" t="s">
        <v>315</v>
      </c>
      <c r="D3" s="383" t="s">
        <v>6</v>
      </c>
      <c r="E3" s="385" t="s">
        <v>316</v>
      </c>
      <c r="F3" s="80"/>
    </row>
    <row r="4" spans="1:6" s="38" customFormat="1" ht="19.5" customHeight="1">
      <c r="A4" s="382"/>
      <c r="B4" s="388"/>
      <c r="C4" s="384"/>
      <c r="D4" s="384"/>
      <c r="E4" s="386"/>
      <c r="F4" s="80"/>
    </row>
    <row r="5" spans="1:5" ht="19.5" customHeight="1">
      <c r="A5" s="25" t="s">
        <v>317</v>
      </c>
      <c r="B5" s="37" t="s">
        <v>15</v>
      </c>
      <c r="C5" s="294">
        <v>95.49906999999999</v>
      </c>
      <c r="D5" s="294">
        <v>778.2228100000001</v>
      </c>
      <c r="E5" s="82">
        <v>9.34931127901153</v>
      </c>
    </row>
    <row r="6" spans="1:5" ht="19.5" customHeight="1">
      <c r="A6" s="67" t="s">
        <v>318</v>
      </c>
      <c r="B6" s="37" t="s">
        <v>15</v>
      </c>
      <c r="C6" s="23">
        <v>53.35576999999999</v>
      </c>
      <c r="D6" s="23">
        <v>418.43910999999997</v>
      </c>
      <c r="E6" s="32">
        <v>7.133519131851031</v>
      </c>
    </row>
    <row r="7" spans="1:5" ht="19.5" customHeight="1">
      <c r="A7" s="67" t="s">
        <v>319</v>
      </c>
      <c r="B7" s="37" t="s">
        <v>15</v>
      </c>
      <c r="C7" s="23">
        <v>48.48894</v>
      </c>
      <c r="D7" s="23">
        <v>340.89538999999996</v>
      </c>
      <c r="E7" s="32">
        <v>5.688296042594104</v>
      </c>
    </row>
    <row r="8" spans="1:7" ht="19.5" customHeight="1">
      <c r="A8" s="25" t="s">
        <v>320</v>
      </c>
      <c r="B8" s="37" t="s">
        <v>15</v>
      </c>
      <c r="C8" s="81">
        <v>41.37</v>
      </c>
      <c r="D8" s="81">
        <v>358.52185</v>
      </c>
      <c r="E8" s="82">
        <v>9.8612764930716</v>
      </c>
      <c r="G8" s="85"/>
    </row>
    <row r="9" spans="1:5" ht="19.5" customHeight="1">
      <c r="A9" s="67" t="s">
        <v>321</v>
      </c>
      <c r="B9" s="37" t="s">
        <v>15</v>
      </c>
      <c r="C9" s="23">
        <v>34.9487</v>
      </c>
      <c r="D9" s="23">
        <v>316.61012</v>
      </c>
      <c r="E9" s="32">
        <v>9.716160958097106</v>
      </c>
    </row>
    <row r="10" spans="1:6" ht="19.5" customHeight="1">
      <c r="A10" s="67" t="s">
        <v>322</v>
      </c>
      <c r="B10" s="37" t="s">
        <v>15</v>
      </c>
      <c r="C10" s="23">
        <v>6.4213</v>
      </c>
      <c r="D10" s="23">
        <v>41.91173</v>
      </c>
      <c r="E10" s="32">
        <v>10.97003826732903</v>
      </c>
      <c r="F10" s="280"/>
    </row>
    <row r="11" spans="1:5" ht="19.5" customHeight="1">
      <c r="A11" s="67" t="s">
        <v>323</v>
      </c>
      <c r="B11" s="37" t="s">
        <v>15</v>
      </c>
      <c r="C11" s="23">
        <v>18.03698</v>
      </c>
      <c r="D11" s="23">
        <v>162.85688000000002</v>
      </c>
      <c r="E11" s="32">
        <v>9.770599586374075</v>
      </c>
    </row>
    <row r="12" spans="1:5" ht="19.5" customHeight="1">
      <c r="A12" s="67" t="s">
        <v>324</v>
      </c>
      <c r="B12" s="37" t="s">
        <v>15</v>
      </c>
      <c r="C12" s="23">
        <v>23.33302</v>
      </c>
      <c r="D12" s="23">
        <v>195.66496999999998</v>
      </c>
      <c r="E12" s="32">
        <v>9.936865278428627</v>
      </c>
    </row>
    <row r="13" spans="1:5" ht="19.5" customHeight="1">
      <c r="A13" s="25" t="s">
        <v>325</v>
      </c>
      <c r="B13" s="37"/>
      <c r="C13" s="23"/>
      <c r="D13" s="23"/>
      <c r="E13" s="32"/>
    </row>
    <row r="14" spans="1:5" ht="19.5" customHeight="1">
      <c r="A14" s="67" t="s">
        <v>326</v>
      </c>
      <c r="B14" s="37" t="s">
        <v>15</v>
      </c>
      <c r="C14" s="23">
        <v>2.37804</v>
      </c>
      <c r="D14" s="23">
        <v>22.30372</v>
      </c>
      <c r="E14" s="32">
        <v>10.2639070022217</v>
      </c>
    </row>
    <row r="15" spans="1:5" ht="19.5" customHeight="1">
      <c r="A15" s="67" t="s">
        <v>327</v>
      </c>
      <c r="B15" s="37" t="s">
        <v>15</v>
      </c>
      <c r="C15" s="23">
        <v>0.61387</v>
      </c>
      <c r="D15" s="23">
        <v>4.858630000000001</v>
      </c>
      <c r="E15" s="32">
        <v>20.47066232916113</v>
      </c>
    </row>
    <row r="16" spans="1:5" ht="19.5" customHeight="1">
      <c r="A16" s="67" t="s">
        <v>328</v>
      </c>
      <c r="B16" s="37" t="s">
        <v>15</v>
      </c>
      <c r="C16" s="23">
        <v>0.7064</v>
      </c>
      <c r="D16" s="23">
        <v>5.98819</v>
      </c>
      <c r="E16" s="32">
        <v>12.553826953042062</v>
      </c>
    </row>
    <row r="17" spans="1:5" ht="19.5" customHeight="1">
      <c r="A17" s="67" t="s">
        <v>329</v>
      </c>
      <c r="B17" s="37" t="s">
        <v>15</v>
      </c>
      <c r="C17" s="23">
        <v>2.01557</v>
      </c>
      <c r="D17" s="23">
        <v>19.98094</v>
      </c>
      <c r="E17" s="32">
        <v>36.2687710267212</v>
      </c>
    </row>
    <row r="18" spans="1:5" ht="19.5" customHeight="1">
      <c r="A18" s="67" t="s">
        <v>330</v>
      </c>
      <c r="B18" s="37" t="s">
        <v>15</v>
      </c>
      <c r="C18" s="23">
        <v>0.95855</v>
      </c>
      <c r="D18" s="23">
        <v>8.2715</v>
      </c>
      <c r="E18" s="32">
        <v>15.517450865106497</v>
      </c>
    </row>
    <row r="19" spans="1:5" ht="19.5" customHeight="1">
      <c r="A19" s="67" t="s">
        <v>312</v>
      </c>
      <c r="B19" s="37" t="s">
        <v>15</v>
      </c>
      <c r="C19" s="23">
        <v>1.64412</v>
      </c>
      <c r="D19" s="23">
        <v>13.07028</v>
      </c>
      <c r="E19" s="32">
        <v>17.394069166708576</v>
      </c>
    </row>
    <row r="20" spans="1:5" ht="19.5" customHeight="1">
      <c r="A20" s="67" t="s">
        <v>331</v>
      </c>
      <c r="B20" s="37" t="s">
        <v>15</v>
      </c>
      <c r="C20" s="23">
        <v>0.45848</v>
      </c>
      <c r="D20" s="23">
        <v>5.2573</v>
      </c>
      <c r="E20" s="32">
        <v>5.993310524331491</v>
      </c>
    </row>
    <row r="21" spans="1:5" ht="19.5" customHeight="1">
      <c r="A21" s="67" t="s">
        <v>332</v>
      </c>
      <c r="B21" s="37" t="s">
        <v>15</v>
      </c>
      <c r="C21" s="23">
        <v>0.38316999999999996</v>
      </c>
      <c r="D21" s="23">
        <v>3.14316</v>
      </c>
      <c r="E21" s="32">
        <v>20.30359514523346</v>
      </c>
    </row>
    <row r="22" spans="1:5" ht="19.5" customHeight="1">
      <c r="A22" s="67" t="s">
        <v>333</v>
      </c>
      <c r="B22" s="37" t="s">
        <v>15</v>
      </c>
      <c r="C22" s="23">
        <v>2.73576</v>
      </c>
      <c r="D22" s="23">
        <v>26.64695</v>
      </c>
      <c r="E22" s="32">
        <v>-7.735681812673349</v>
      </c>
    </row>
    <row r="23" spans="1:5" ht="19.5" customHeight="1" thickBot="1">
      <c r="A23" s="281" t="s">
        <v>334</v>
      </c>
      <c r="B23" s="282" t="s">
        <v>15</v>
      </c>
      <c r="C23" s="56">
        <v>3.3576300000000003</v>
      </c>
      <c r="D23" s="56">
        <v>30.354879999999998</v>
      </c>
      <c r="E23" s="41">
        <v>3.591363473175676</v>
      </c>
    </row>
    <row r="24" spans="1:5" ht="19.5" customHeight="1">
      <c r="A24" s="389"/>
      <c r="B24" s="389"/>
      <c r="C24" s="389"/>
      <c r="D24" s="389"/>
      <c r="E24" s="389"/>
    </row>
    <row r="25" spans="1:5" ht="19.5" customHeight="1">
      <c r="A25" s="390"/>
      <c r="B25" s="390"/>
      <c r="C25" s="390"/>
      <c r="D25" s="390"/>
      <c r="E25" s="390"/>
    </row>
    <row r="26" ht="19.5" customHeight="1">
      <c r="B26" s="40">
        <v>14</v>
      </c>
    </row>
    <row r="28" spans="1:5" ht="19.5" customHeight="1">
      <c r="A28" s="378"/>
      <c r="B28" s="378"/>
      <c r="C28" s="378"/>
      <c r="D28" s="378"/>
      <c r="E28" s="378"/>
    </row>
  </sheetData>
  <sheetProtection/>
  <mergeCells count="10">
    <mergeCell ref="A28:E28"/>
    <mergeCell ref="A1:E1"/>
    <mergeCell ref="A2:E2"/>
    <mergeCell ref="A3:A4"/>
    <mergeCell ref="C3:C4"/>
    <mergeCell ref="D3:D4"/>
    <mergeCell ref="E3:E4"/>
    <mergeCell ref="B3:B4"/>
    <mergeCell ref="A24:E24"/>
    <mergeCell ref="A25:E25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User</cp:lastModifiedBy>
  <cp:lastPrinted>2015-11-16T00:28:00Z</cp:lastPrinted>
  <dcterms:created xsi:type="dcterms:W3CDTF">2004-06-19T13:33:36Z</dcterms:created>
  <dcterms:modified xsi:type="dcterms:W3CDTF">2015-11-20T00:04:46Z</dcterms:modified>
  <cp:category/>
  <cp:version/>
  <cp:contentType/>
  <cp:contentStatus/>
</cp:coreProperties>
</file>